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hidePivotFieldList="1"/>
  <mc:AlternateContent xmlns:mc="http://schemas.openxmlformats.org/markup-compatibility/2006">
    <mc:Choice Requires="x15">
      <x15ac:absPath xmlns:x15ac="http://schemas.microsoft.com/office/spreadsheetml/2010/11/ac" url="https://dgaviationcivile.sharepoint.com/teams/EquiperamnagementvigieLFRS/Documents partages/General/06 - Vigie/02 - Etude meubles vigie/Annexes/"/>
    </mc:Choice>
  </mc:AlternateContent>
  <xr:revisionPtr revIDLastSave="42" documentId="13_ncr:1_{68723139-A419-4159-8180-B26B26D7C973}" xr6:coauthVersionLast="47" xr6:coauthVersionMax="47" xr10:uidLastSave="{4A6E0323-7F00-4A88-B19B-23541613AAE0}"/>
  <bookViews>
    <workbookView xWindow="-120" yWindow="-120" windowWidth="29040" windowHeight="15840" activeTab="4" xr2:uid="{00000000-000D-0000-FFFF-FFFF00000000}"/>
  </bookViews>
  <sheets>
    <sheet name="Position APP1" sheetId="19" r:id="rId1"/>
    <sheet name="Position APP2" sheetId="18" r:id="rId2"/>
    <sheet name="Position LOC " sheetId="15" r:id="rId3"/>
    <sheet name="Position SOL" sheetId="14" r:id="rId4"/>
    <sheet name="Position CDT" sheetId="16" r:id="rId5"/>
  </sheets>
  <definedNames>
    <definedName name="_xlnm._FilterDatabase" localSheetId="0" hidden="1">'Position APP1'!#REF!</definedName>
    <definedName name="_xlnm._FilterDatabase" localSheetId="1" hidden="1">'Position APP2'!#REF!</definedName>
    <definedName name="_xlnm._FilterDatabase" localSheetId="3" hidden="1">'Position SOL'!$A$15:$C$49</definedName>
    <definedName name="TRi">#REF!</definedName>
    <definedName name="tri_matériel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8" i="19" l="1"/>
  <c r="M68" i="19"/>
  <c r="L68" i="19"/>
  <c r="K68" i="19"/>
  <c r="J68" i="19"/>
  <c r="I68" i="19"/>
  <c r="H68" i="19"/>
  <c r="G68" i="19"/>
  <c r="O68" i="18" l="1"/>
  <c r="M68" i="18"/>
  <c r="L68" i="18"/>
  <c r="K68" i="18"/>
  <c r="J68" i="18"/>
  <c r="I68" i="18"/>
  <c r="H68" i="18"/>
  <c r="G68" i="18"/>
  <c r="P71" i="16" l="1"/>
  <c r="O71" i="16"/>
  <c r="N71" i="16"/>
  <c r="M71" i="16"/>
  <c r="L71" i="16"/>
  <c r="K71" i="16"/>
  <c r="J71" i="16"/>
  <c r="I71" i="16"/>
  <c r="H71" i="16"/>
  <c r="G71" i="16"/>
  <c r="M82" i="15"/>
  <c r="I82" i="15"/>
  <c r="J82" i="15"/>
  <c r="K82" i="15"/>
  <c r="L82" i="15"/>
  <c r="N82" i="15"/>
  <c r="O82" i="15"/>
  <c r="P82" i="15"/>
  <c r="Q82" i="15"/>
  <c r="H82" i="15"/>
  <c r="L68" i="14"/>
  <c r="M68" i="14"/>
  <c r="N68" i="14"/>
  <c r="O68" i="14"/>
  <c r="P68" i="14"/>
  <c r="H68" i="14"/>
  <c r="I68" i="14"/>
  <c r="J68" i="14"/>
  <c r="K6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tc={2E862FFB-C16A-4A88-84BA-70802DBDAAB2}</author>
    <author>tc={6B58F4F4-FB93-45F6-949A-72FB5A9EE6AB}</author>
    <author>tc={BAD607CB-7824-4338-94E6-18637B7EA2A4}</author>
    <author>tc={AA8810AB-9C28-4733-9C44-6324588CEBB7}</author>
    <author>tc={77166279-7A84-47FF-AEF0-40855F8A40C4}</author>
  </authors>
  <commentList>
    <comment ref="B70" authorId="0" shapeId="0" xr:uid="{2E862FFB-C16A-4A88-84BA-70802DBDAAB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Remplacé par un lenovo M70q en IRMA V11</t>
      </text>
    </comment>
    <comment ref="E70" authorId="1" shapeId="0" xr:uid="{6B58F4F4-FB93-45F6-949A-72FB5A9EE6A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179</t>
      </text>
    </comment>
    <comment ref="F70" authorId="2" shapeId="0" xr:uid="{BAD607CB-7824-4338-94E6-18637B7EA2A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183</t>
      </text>
    </comment>
    <comment ref="G70" authorId="3" shapeId="0" xr:uid="{AA8810AB-9C28-4733-9C44-6324588CEBB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45</t>
      </text>
    </comment>
    <comment ref="H70" authorId="4" shapeId="0" xr:uid="{77166279-7A84-47FF-AEF0-40855F8A40C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</t>
      </text>
    </comment>
  </commentList>
</comments>
</file>

<file path=xl/sharedStrings.xml><?xml version="1.0" encoding="utf-8"?>
<sst xmlns="http://schemas.openxmlformats.org/spreadsheetml/2006/main" count="684" uniqueCount="234">
  <si>
    <t>Etude de conception des meubles de contrôle de la vigie de Nantes</t>
  </si>
  <si>
    <t>INVENTAIRE - Position APP1</t>
  </si>
  <si>
    <t>Mise à jour  : 03/11/17</t>
  </si>
  <si>
    <t>Stade :</t>
  </si>
  <si>
    <t>Implantation :</t>
  </si>
  <si>
    <t>Phase 1</t>
  </si>
  <si>
    <t>ETAT ACTUEL</t>
  </si>
  <si>
    <t>Phase 2</t>
  </si>
  <si>
    <t>SOUS-VIGIE</t>
  </si>
  <si>
    <t>Phase 3</t>
  </si>
  <si>
    <t>FINAL</t>
  </si>
  <si>
    <t>POSITIONS</t>
  </si>
  <si>
    <t>DIMENSIONS</t>
  </si>
  <si>
    <t>Besoin Courant Faible</t>
  </si>
  <si>
    <t>Besoin Courant Fort</t>
  </si>
  <si>
    <t>Remarques</t>
  </si>
  <si>
    <t>Item</t>
  </si>
  <si>
    <t>Designation</t>
  </si>
  <si>
    <t>APP1</t>
  </si>
  <si>
    <t>Longueur
 (mm)</t>
  </si>
  <si>
    <t>Hauteur
 (mm)</t>
  </si>
  <si>
    <t>Profondeur
 (mm)</t>
  </si>
  <si>
    <t>Liaison RJ45</t>
  </si>
  <si>
    <t>Liaison Cuivre CAD (paires)</t>
  </si>
  <si>
    <t xml:space="preserve">Liaison E1 </t>
  </si>
  <si>
    <t>Liaison FO</t>
  </si>
  <si>
    <t>Liaison Propriétaire</t>
  </si>
  <si>
    <t>Liaison Coaxiale IRMA</t>
  </si>
  <si>
    <t>230V Sans Coupure</t>
  </si>
  <si>
    <t>230V Secouru</t>
  </si>
  <si>
    <t xml:space="preserve">24v </t>
  </si>
  <si>
    <t>Remarques techniques</t>
  </si>
  <si>
    <t>A - Zone arrière - Ecrans</t>
  </si>
  <si>
    <t>Ecran IRMA 24"</t>
  </si>
  <si>
    <t>Ecran IRMA 30"</t>
  </si>
  <si>
    <t xml:space="preserve">Ecran SIGMA </t>
  </si>
  <si>
    <t>Ecran SIGMA + VT100</t>
  </si>
  <si>
    <t>Ecran DISCUS</t>
  </si>
  <si>
    <t>Haut-parleur fréquence</t>
  </si>
  <si>
    <t>Lien direct vers CORG RADIO</t>
  </si>
  <si>
    <t>B - Zone centrale - Réhausse équipements</t>
  </si>
  <si>
    <t xml:space="preserve">RAIATEA Radio PLSF </t>
  </si>
  <si>
    <t>76+60mm câbles</t>
  </si>
  <si>
    <t>2x1 Lien direct vers CORG RADIO</t>
  </si>
  <si>
    <t xml:space="preserve">RAIATEA Téléphone PO (PERI)  </t>
  </si>
  <si>
    <t>1 lien TSO + 2x1 Alim 24V</t>
  </si>
  <si>
    <t>RAIATEA Téléphone Combiné (PLTH)</t>
  </si>
  <si>
    <t>60+20mm câbles</t>
  </si>
  <si>
    <t>Lien direct avec CORG TPH</t>
  </si>
  <si>
    <t>Afficheur horaire</t>
  </si>
  <si>
    <t>90+40mm</t>
  </si>
  <si>
    <t>Imprimante de strips - BOCA</t>
  </si>
  <si>
    <t>Lien avec Modem Boca</t>
  </si>
  <si>
    <t>US Radio - POSU</t>
  </si>
  <si>
    <t>75+50mm câbles</t>
  </si>
  <si>
    <t>(W85) propriétaire Blindé 7 paires</t>
  </si>
  <si>
    <t>Téléphone RTC de secours</t>
  </si>
  <si>
    <t>Niche range strip</t>
  </si>
  <si>
    <t>C - Zone avant - Plan de travail</t>
  </si>
  <si>
    <t>Tableau de strip</t>
  </si>
  <si>
    <t>Souris IRMA</t>
  </si>
  <si>
    <t>Souris DISCUS</t>
  </si>
  <si>
    <t>Clavier SIGMA</t>
  </si>
  <si>
    <t>D - Nez de meuble - En bandeau</t>
  </si>
  <si>
    <t>Tiroir pour clavier</t>
  </si>
  <si>
    <t xml:space="preserve">Commande éclairage position  </t>
  </si>
  <si>
    <t xml:space="preserve">Commande store et film plastique position </t>
  </si>
  <si>
    <t>RAIATEA Radio - Platine Volume HP</t>
  </si>
  <si>
    <t>35+25mm câbles</t>
  </si>
  <si>
    <t>RAIATEA Radio - Platine Micro-casque Principale (PMCI)</t>
  </si>
  <si>
    <t>142+60mm câbles</t>
  </si>
  <si>
    <t>RAIATEA Radio - Platine Micro-casque Assistant (PMCA)</t>
  </si>
  <si>
    <t>142 + 60mm câbles</t>
  </si>
  <si>
    <t>Niche range micro</t>
  </si>
  <si>
    <t>Branchement téléphone ISP (transition RJ45)</t>
  </si>
  <si>
    <t>E - Pied de meuble</t>
  </si>
  <si>
    <t>Prise Pédale alternat</t>
  </si>
  <si>
    <t>F- Caisson technique</t>
  </si>
  <si>
    <t>CORG Raiatea RADIO</t>
  </si>
  <si>
    <t>350 +12mm câbles</t>
  </si>
  <si>
    <t>Liaison vers SNER (W99)  + Chaine (W98) E1 +24V
2 Liaisons vers PLSF, Pedale Alternat, HP, Platine Micro</t>
  </si>
  <si>
    <t>CORG RAIATEA Téléphone</t>
  </si>
  <si>
    <t>Liaison vers SNER (W99) + Chaine (W98) E1 +24V
Liaisons vers Combiné et PO</t>
  </si>
  <si>
    <t>Ampli pour TPH ISP</t>
  </si>
  <si>
    <t xml:space="preserve">TX SIGMA / OMEGA </t>
  </si>
  <si>
    <t>230+50mm câbles</t>
  </si>
  <si>
    <t>3 x Liaisons vers Switchs MILAN</t>
  </si>
  <si>
    <t>Modem BOCA</t>
  </si>
  <si>
    <t>310+70mm câbles</t>
  </si>
  <si>
    <t>Liaison vers CLAS CXR via Répartiteur</t>
  </si>
  <si>
    <t>Modem MTO (pour  VT100 sur Sigma)</t>
  </si>
  <si>
    <t>Support Boite de Strip</t>
  </si>
  <si>
    <t>270+50 strip</t>
  </si>
  <si>
    <t>Recepteur AGELEC ou MATROX  (écran 24" IRMA)</t>
  </si>
  <si>
    <t>Recepteur MATROX (écran 30" IRMA)</t>
  </si>
  <si>
    <t>Bandeau 24V A - 8 FRB</t>
  </si>
  <si>
    <t>480 + 50mm câble</t>
  </si>
  <si>
    <t>90 + 50mm câbles</t>
  </si>
  <si>
    <t>Bandeau 24V B - 8 FRB</t>
  </si>
  <si>
    <t>Bandeaux 2PC - SCA</t>
  </si>
  <si>
    <t>170 + 50mm câble</t>
  </si>
  <si>
    <t>55+100mm câbles</t>
  </si>
  <si>
    <t>Bandeaux 2PC - SCB</t>
  </si>
  <si>
    <t xml:space="preserve">Bandeau 8 PC - 230V SC </t>
  </si>
  <si>
    <t>500 + 50mm câble</t>
  </si>
  <si>
    <t>Bandeau 3 PC - 230V SEC</t>
  </si>
  <si>
    <t>215 + 50mm câble</t>
  </si>
  <si>
    <t>Bandeau 12 Rj45 (Rackable 19")</t>
  </si>
  <si>
    <t>Cassette 12 Fibres OM4 (Rackable 19")</t>
  </si>
  <si>
    <t>CA Multipaires 15 paires + Profilé (support)</t>
  </si>
  <si>
    <t>48 +40 profilé</t>
  </si>
  <si>
    <t>80 + 40 profilé</t>
  </si>
  <si>
    <t>Total</t>
  </si>
  <si>
    <t>Liaison CAD</t>
  </si>
  <si>
    <t>Liaison Coaxiale</t>
  </si>
  <si>
    <t>APP2</t>
  </si>
  <si>
    <t>INVENTAIRE - BASE DE DONNEES DES EQUIPEMENTS</t>
  </si>
  <si>
    <t>POIDS</t>
  </si>
  <si>
    <t>LOC + Ass</t>
  </si>
  <si>
    <t>Poids unitaire 
(en kg)</t>
  </si>
  <si>
    <t>Longueur (mm)</t>
  </si>
  <si>
    <t>Hauteur (mm)</t>
  </si>
  <si>
    <t>Profondeur (mm)</t>
  </si>
  <si>
    <t>Câble propriétaire</t>
  </si>
  <si>
    <t>Liaison Coaxiale Radio</t>
  </si>
  <si>
    <t>Ecran Panneau d'état (IHM)</t>
  </si>
  <si>
    <t>Commande Panneau d'état (Réglage)</t>
  </si>
  <si>
    <t>Platine report ILS (ACTU)</t>
  </si>
  <si>
    <t>Liaison 50 pts - 25 paires</t>
  </si>
  <si>
    <t xml:space="preserve">Afficheur horaire </t>
  </si>
  <si>
    <t xml:space="preserve">Indicateur pressions : QNH, QFE </t>
  </si>
  <si>
    <t>160+50mm câbles</t>
  </si>
  <si>
    <t xml:space="preserve">Indicateur Vent </t>
  </si>
  <si>
    <t>Platine Proface Report Moyen RNAV</t>
  </si>
  <si>
    <t>60 +50 câbles</t>
  </si>
  <si>
    <t>Bouton sirène</t>
  </si>
  <si>
    <t>Bouton klaxon</t>
  </si>
  <si>
    <t>Bouton de commande occupation de piste</t>
  </si>
  <si>
    <t>B - Zone centrale - Rehausse équipements</t>
  </si>
  <si>
    <t>RAIATEA Radio PLSF</t>
  </si>
  <si>
    <t>1 alim par plsf</t>
  </si>
  <si>
    <t xml:space="preserve">RAIATEA Téléphone PO </t>
  </si>
  <si>
    <t>TSO</t>
  </si>
  <si>
    <t xml:space="preserve">RAIATEA Téléphone Combiné </t>
  </si>
  <si>
    <t>Platine balisage</t>
  </si>
  <si>
    <t>60 + 50mm câbles</t>
  </si>
  <si>
    <t>Interphone</t>
  </si>
  <si>
    <t>70+50mm cables</t>
  </si>
  <si>
    <t>Poste Telerad ER846</t>
  </si>
  <si>
    <t>210 +50 câbles</t>
  </si>
  <si>
    <t>Enregistrement + coaxial Radio</t>
  </si>
  <si>
    <t>Haut parleur ER846</t>
  </si>
  <si>
    <t>Prise Micro ER846</t>
  </si>
  <si>
    <t>AJOUT DU 15/07/24 : HP MSAW</t>
  </si>
  <si>
    <t>Souris SIGMA</t>
  </si>
  <si>
    <t>Fiches sous plexi</t>
  </si>
  <si>
    <t>Niche Range Strip</t>
  </si>
  <si>
    <t>RAIATEA Radio - Platine Micro-casque Principale</t>
  </si>
  <si>
    <t>Prise pour branchement téléphone ISP (transition RJ45)</t>
  </si>
  <si>
    <t>Niche range micro ER846</t>
  </si>
  <si>
    <t>Alimentée depuis PLSF</t>
  </si>
  <si>
    <t>350 +12mm</t>
  </si>
  <si>
    <t xml:space="preserve">Modem TX SIGMA + VT100 </t>
  </si>
  <si>
    <t>270+50strip</t>
  </si>
  <si>
    <t xml:space="preserve">Recepteur AGELEC </t>
  </si>
  <si>
    <t>UC Panneau d'état</t>
  </si>
  <si>
    <t>240+60mm</t>
  </si>
  <si>
    <t>Liaison JBUS</t>
  </si>
  <si>
    <t>CA Multipaires 30 paires + Profilé (support)</t>
  </si>
  <si>
    <t>80 +40 profilé</t>
  </si>
  <si>
    <t>SOL</t>
  </si>
  <si>
    <t>Poids unitaire
 (en kg)</t>
  </si>
  <si>
    <t>Ecran SIGMA</t>
  </si>
  <si>
    <t>Ecran ECHMI (type écran IFR non tactile)</t>
  </si>
  <si>
    <t>Ecran Mosaïque Caméra 24 pouces</t>
  </si>
  <si>
    <t>Ecran Parking?</t>
  </si>
  <si>
    <t>75+50mm</t>
  </si>
  <si>
    <t>76+60mm</t>
  </si>
  <si>
    <t>1 Lien direct vers CORG RADIO</t>
  </si>
  <si>
    <t>Voyant report occupation de piste</t>
  </si>
  <si>
    <t>Lien avec Modem Boca dans caisson technique</t>
  </si>
  <si>
    <t>RAIATEA Téléphone PO (PERI)</t>
  </si>
  <si>
    <t>1 lien TSO + 1 Alim 24V+ lien direct avec CORG TPH</t>
  </si>
  <si>
    <t>RAIATEA Téléphone Combiné  (PLTH)</t>
  </si>
  <si>
    <t>60+20mm</t>
  </si>
  <si>
    <t>Commande caméras mobiles (JOYSTICK BOSCH)</t>
  </si>
  <si>
    <t>Lien avec VideoJet Caméra</t>
  </si>
  <si>
    <t>Souris CHMI</t>
  </si>
  <si>
    <t>Clavier e-CHMI</t>
  </si>
  <si>
    <t>35+25mm</t>
  </si>
  <si>
    <t>142+60mm</t>
  </si>
  <si>
    <t>2 x Liaisons vers Switchs MILAN</t>
  </si>
  <si>
    <t>310+70mm</t>
  </si>
  <si>
    <t>VidéoJet Bosh Caméra</t>
  </si>
  <si>
    <t>186 + 50mm câbles</t>
  </si>
  <si>
    <t>UC CHMI (ou récepteur KVM : 140x150(+50)x30)</t>
  </si>
  <si>
    <t>300 (+50Câbles)</t>
  </si>
  <si>
    <t>CAD Multipaires 30 paires + Profilé (support)</t>
  </si>
  <si>
    <t>G - Autre : Système de visualisation Caméra Angles.</t>
  </si>
  <si>
    <t>Ecran caméra  24pouces (à installer dans chaque angle)</t>
  </si>
  <si>
    <t>CDT</t>
  </si>
  <si>
    <t>A - Zone arrière</t>
  </si>
  <si>
    <t>Ecran Pixel 32"</t>
  </si>
  <si>
    <t>Platine réécoute Sésamme</t>
  </si>
  <si>
    <t>105 + 70 câbles</t>
  </si>
  <si>
    <t>en CDT ou ailleurs</t>
  </si>
  <si>
    <t>Platine Enregistrement RAIZ</t>
  </si>
  <si>
    <t>Platine Enregistrement ATIS</t>
  </si>
  <si>
    <t>Platine Proface Report Moyen Energie</t>
  </si>
  <si>
    <t>Haut-parleur COSNET (APW, MSAW)</t>
  </si>
  <si>
    <t>Platine Inversion Fréquence PLIV</t>
  </si>
  <si>
    <t>42 +50mm câbles</t>
  </si>
  <si>
    <t>Blindé 21 paires</t>
  </si>
  <si>
    <t>Afficheur Gonio</t>
  </si>
  <si>
    <t>Bouton Digestif</t>
  </si>
  <si>
    <t>Platine COSNET</t>
  </si>
  <si>
    <t>Téléphone Sans fil posé</t>
  </si>
  <si>
    <t xml:space="preserve">Téléphone autocom </t>
  </si>
  <si>
    <t>Souris Pixel</t>
  </si>
  <si>
    <t>Clavier Pixel</t>
  </si>
  <si>
    <t>Commande éclairage position  (A définir)</t>
  </si>
  <si>
    <t>A définir</t>
  </si>
  <si>
    <t xml:space="preserve">CORG Raiatea RAIZ </t>
  </si>
  <si>
    <t>KVM PIXEL</t>
  </si>
  <si>
    <t xml:space="preserve">PC Bureautique </t>
  </si>
  <si>
    <t>PC CHMI  (ou récepteur KVM : 140x150(+50)x30)</t>
  </si>
  <si>
    <t>2?</t>
  </si>
  <si>
    <t>CA Multipaires 30 paires + Profilé(support)</t>
  </si>
  <si>
    <t xml:space="preserve">G - Mur </t>
  </si>
  <si>
    <t>(mutualisé)</t>
  </si>
  <si>
    <t>Ecran ASPOC</t>
  </si>
  <si>
    <t>Platine Commande Eclairage et stores</t>
  </si>
  <si>
    <t>Platine commande Clim ADE</t>
  </si>
  <si>
    <t>à venir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</si>
</sst>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b/>
      <i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</font>
    <font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/>
    </xf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49" fontId="6" fillId="4" borderId="7" xfId="0" applyNumberFormat="1" applyFont="1" applyFill="1" applyBorder="1" applyAlignment="1">
      <alignment horizontal="left"/>
    </xf>
    <xf numFmtId="0" fontId="7" fillId="4" borderId="0" xfId="0" applyFont="1" applyFill="1" applyAlignment="1">
      <alignment horizontal="left"/>
    </xf>
    <xf numFmtId="49" fontId="0" fillId="4" borderId="7" xfId="0" applyNumberFormat="1" applyFill="1" applyBorder="1" applyAlignment="1">
      <alignment horizontal="left"/>
    </xf>
    <xf numFmtId="0" fontId="0" fillId="4" borderId="0" xfId="0" applyFill="1" applyAlignment="1">
      <alignment horizontal="left"/>
    </xf>
    <xf numFmtId="49" fontId="8" fillId="4" borderId="10" xfId="0" applyNumberFormat="1" applyFont="1" applyFill="1" applyBorder="1" applyAlignment="1">
      <alignment horizontal="left"/>
    </xf>
    <xf numFmtId="0" fontId="5" fillId="5" borderId="1" xfId="0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4" borderId="6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4" fillId="9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4" borderId="8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0" fillId="8" borderId="3" xfId="0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9" borderId="21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4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4" fillId="9" borderId="23" xfId="0" applyFont="1" applyFill="1" applyBorder="1" applyAlignment="1">
      <alignment horizontal="center" vertical="center" wrapText="1"/>
    </xf>
    <xf numFmtId="0" fontId="4" fillId="9" borderId="24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0" fontId="0" fillId="0" borderId="0" xfId="0" applyAlignment="1">
      <alignment horizontal="center" wrapText="1"/>
    </xf>
    <xf numFmtId="0" fontId="4" fillId="9" borderId="26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5" fillId="0" borderId="0" xfId="0" applyFont="1"/>
    <xf numFmtId="0" fontId="4" fillId="9" borderId="14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left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8" fillId="4" borderId="10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/>
    </xf>
    <xf numFmtId="0" fontId="0" fillId="4" borderId="6" xfId="0" applyFill="1" applyBorder="1" applyAlignment="1">
      <alignment horizontal="center" vertical="center"/>
    </xf>
    <xf numFmtId="49" fontId="8" fillId="4" borderId="0" xfId="0" applyNumberFormat="1" applyFont="1" applyFill="1" applyAlignment="1">
      <alignment horizontal="center" vertical="center"/>
    </xf>
    <xf numFmtId="49" fontId="6" fillId="4" borderId="7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49" fontId="0" fillId="4" borderId="7" xfId="0" applyNumberFormat="1" applyFill="1" applyBorder="1" applyAlignment="1">
      <alignment horizontal="center" vertical="center"/>
    </xf>
    <xf numFmtId="0" fontId="7" fillId="4" borderId="0" xfId="0" applyFont="1" applyFill="1" applyAlignment="1">
      <alignment horizontal="left" vertical="center"/>
    </xf>
    <xf numFmtId="49" fontId="0" fillId="4" borderId="8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left" vertical="center"/>
    </xf>
    <xf numFmtId="0" fontId="0" fillId="4" borderId="9" xfId="0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7" borderId="12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11" borderId="5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3" xfId="0" applyNumberForma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49" fontId="3" fillId="5" borderId="16" xfId="0" applyNumberFormat="1" applyFont="1" applyFill="1" applyBorder="1" applyAlignment="1">
      <alignment horizontal="left"/>
    </xf>
    <xf numFmtId="49" fontId="3" fillId="5" borderId="17" xfId="0" applyNumberFormat="1" applyFont="1" applyFill="1" applyBorder="1" applyAlignment="1">
      <alignment horizontal="left"/>
    </xf>
    <xf numFmtId="49" fontId="3" fillId="5" borderId="18" xfId="0" applyNumberFormat="1" applyFont="1" applyFill="1" applyBorder="1" applyAlignment="1">
      <alignment horizontal="left"/>
    </xf>
    <xf numFmtId="49" fontId="0" fillId="2" borderId="2" xfId="0" applyNumberForma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wrapText="1"/>
    </xf>
    <xf numFmtId="0" fontId="0" fillId="8" borderId="27" xfId="0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10" borderId="2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0" fillId="0" borderId="1" xfId="0" applyNumberFormat="1" applyBorder="1" applyAlignment="1">
      <alignment horizontal="left" vertical="center"/>
    </xf>
    <xf numFmtId="0" fontId="5" fillId="11" borderId="1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0" fillId="0" borderId="1" xfId="0" applyBorder="1"/>
    <xf numFmtId="49" fontId="3" fillId="5" borderId="29" xfId="0" applyNumberFormat="1" applyFont="1" applyFill="1" applyBorder="1" applyAlignment="1">
      <alignment horizontal="left"/>
    </xf>
    <xf numFmtId="49" fontId="3" fillId="5" borderId="30" xfId="0" applyNumberFormat="1" applyFont="1" applyFill="1" applyBorder="1" applyAlignment="1">
      <alignment horizontal="left"/>
    </xf>
    <xf numFmtId="49" fontId="3" fillId="5" borderId="31" xfId="0" applyNumberFormat="1" applyFont="1" applyFill="1" applyBorder="1" applyAlignment="1">
      <alignment horizontal="left"/>
    </xf>
    <xf numFmtId="49" fontId="16" fillId="3" borderId="1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3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0" fontId="0" fillId="3" borderId="1" xfId="0" applyFill="1" applyBorder="1"/>
    <xf numFmtId="0" fontId="5" fillId="0" borderId="32" xfId="0" applyFont="1" applyBorder="1" applyAlignment="1">
      <alignment horizontal="center"/>
    </xf>
    <xf numFmtId="49" fontId="0" fillId="0" borderId="33" xfId="0" applyNumberFormat="1" applyBorder="1" applyAlignment="1">
      <alignment horizontal="left"/>
    </xf>
    <xf numFmtId="0" fontId="5" fillId="12" borderId="1" xfId="0" applyFont="1" applyFill="1" applyBorder="1" applyAlignment="1">
      <alignment horizontal="center"/>
    </xf>
    <xf numFmtId="49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7" borderId="27" xfId="0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5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13" borderId="3" xfId="0" applyFont="1" applyFill="1" applyBorder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13" borderId="32" xfId="0" applyFont="1" applyFill="1" applyBorder="1" applyAlignment="1">
      <alignment horizontal="center" vertical="center"/>
    </xf>
    <xf numFmtId="0" fontId="5" fillId="13" borderId="20" xfId="0" applyFont="1" applyFill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49" fontId="15" fillId="0" borderId="35" xfId="0" applyNumberFormat="1" applyFont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7" xfId="0" applyBorder="1" applyAlignment="1">
      <alignment horizontal="center"/>
    </xf>
    <xf numFmtId="49" fontId="3" fillId="13" borderId="17" xfId="0" applyNumberFormat="1" applyFont="1" applyFill="1" applyBorder="1" applyAlignment="1">
      <alignment horizontal="center" vertical="center"/>
    </xf>
    <xf numFmtId="0" fontId="5" fillId="13" borderId="17" xfId="0" applyFont="1" applyFill="1" applyBorder="1" applyAlignment="1">
      <alignment horizontal="center" vertical="center"/>
    </xf>
    <xf numFmtId="0" fontId="5" fillId="13" borderId="18" xfId="0" applyFont="1" applyFill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5" fillId="13" borderId="27" xfId="0" applyFont="1" applyFill="1" applyBorder="1" applyAlignment="1">
      <alignment horizontal="center" vertical="center"/>
    </xf>
    <xf numFmtId="0" fontId="5" fillId="13" borderId="34" xfId="0" applyFont="1" applyFill="1" applyBorder="1" applyAlignment="1">
      <alignment horizontal="center" vertical="center"/>
    </xf>
    <xf numFmtId="0" fontId="0" fillId="13" borderId="34" xfId="0" applyFill="1" applyBorder="1" applyAlignment="1">
      <alignment horizontal="center" vertical="center"/>
    </xf>
    <xf numFmtId="0" fontId="0" fillId="13" borderId="34" xfId="0" applyFill="1" applyBorder="1" applyAlignment="1">
      <alignment horizontal="center"/>
    </xf>
    <xf numFmtId="0" fontId="5" fillId="13" borderId="36" xfId="0" applyFont="1" applyFill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/>
    </xf>
    <xf numFmtId="0" fontId="0" fillId="13" borderId="5" xfId="0" applyFill="1" applyBorder="1" applyAlignment="1">
      <alignment horizontal="center"/>
    </xf>
    <xf numFmtId="0" fontId="0" fillId="3" borderId="0" xfId="0" applyFill="1"/>
    <xf numFmtId="0" fontId="5" fillId="3" borderId="0" xfId="0" applyFont="1" applyFill="1" applyAlignment="1">
      <alignment horizontal="center"/>
    </xf>
    <xf numFmtId="49" fontId="0" fillId="3" borderId="0" xfId="0" applyNumberFormat="1" applyFill="1" applyAlignment="1">
      <alignment horizontal="left"/>
    </xf>
    <xf numFmtId="49" fontId="0" fillId="3" borderId="37" xfId="0" applyNumberFormat="1" applyFill="1" applyBorder="1" applyAlignment="1">
      <alignment horizontal="left"/>
    </xf>
    <xf numFmtId="0" fontId="0" fillId="3" borderId="37" xfId="0" applyFill="1" applyBorder="1"/>
    <xf numFmtId="0" fontId="5" fillId="3" borderId="37" xfId="0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2" xfId="0" applyFill="1" applyBorder="1"/>
    <xf numFmtId="0" fontId="5" fillId="1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49" fontId="0" fillId="0" borderId="40" xfId="0" applyNumberFormat="1" applyBorder="1" applyAlignment="1">
      <alignment horizontal="left"/>
    </xf>
    <xf numFmtId="0" fontId="0" fillId="3" borderId="40" xfId="0" applyFill="1" applyBorder="1"/>
    <xf numFmtId="0" fontId="5" fillId="3" borderId="40" xfId="0" applyFont="1" applyFill="1" applyBorder="1" applyAlignment="1">
      <alignment horizontal="center"/>
    </xf>
    <xf numFmtId="0" fontId="5" fillId="13" borderId="40" xfId="0" applyFont="1" applyFill="1" applyBorder="1" applyAlignment="1">
      <alignment horizontal="center"/>
    </xf>
    <xf numFmtId="0" fontId="0" fillId="13" borderId="39" xfId="0" applyFill="1" applyBorder="1" applyAlignment="1">
      <alignment horizontal="center"/>
    </xf>
    <xf numFmtId="49" fontId="4" fillId="11" borderId="41" xfId="0" applyNumberFormat="1" applyFont="1" applyFill="1" applyBorder="1" applyAlignment="1">
      <alignment horizontal="left"/>
    </xf>
    <xf numFmtId="0" fontId="4" fillId="11" borderId="42" xfId="0" applyFont="1" applyFill="1" applyBorder="1"/>
    <xf numFmtId="0" fontId="5" fillId="11" borderId="42" xfId="0" applyFont="1" applyFill="1" applyBorder="1" applyAlignment="1">
      <alignment horizontal="center"/>
    </xf>
    <xf numFmtId="0" fontId="0" fillId="11" borderId="42" xfId="0" applyFill="1" applyBorder="1" applyAlignment="1">
      <alignment horizontal="center"/>
    </xf>
    <xf numFmtId="0" fontId="0" fillId="11" borderId="43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5" fillId="3" borderId="1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5" fillId="15" borderId="1" xfId="0" applyFont="1" applyFill="1" applyBorder="1" applyAlignment="1">
      <alignment horizontal="left" vertical="center"/>
    </xf>
    <xf numFmtId="0" fontId="5" fillId="15" borderId="11" xfId="0" applyFont="1" applyFill="1" applyBorder="1" applyAlignment="1">
      <alignment horizontal="left" vertical="center"/>
    </xf>
    <xf numFmtId="0" fontId="4" fillId="9" borderId="17" xfId="0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0" fontId="5" fillId="15" borderId="1" xfId="0" applyFon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5" fillId="15" borderId="1" xfId="0" applyFont="1" applyFill="1" applyBorder="1" applyAlignment="1">
      <alignment horizontal="center"/>
    </xf>
    <xf numFmtId="49" fontId="0" fillId="15" borderId="1" xfId="0" applyNumberFormat="1" applyFill="1" applyBorder="1" applyAlignment="1">
      <alignment horizontal="left"/>
    </xf>
    <xf numFmtId="0" fontId="5" fillId="15" borderId="5" xfId="0" applyFont="1" applyFill="1" applyBorder="1" applyAlignment="1">
      <alignment horizontal="center"/>
    </xf>
    <xf numFmtId="0" fontId="0" fillId="15" borderId="0" xfId="0" applyFill="1" applyAlignment="1">
      <alignment horizontal="center"/>
    </xf>
    <xf numFmtId="0" fontId="5" fillId="15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5" fillId="3" borderId="27" xfId="0" applyFont="1" applyFill="1" applyBorder="1" applyAlignment="1">
      <alignment horizontal="left" vertical="center"/>
    </xf>
    <xf numFmtId="49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5" fillId="13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/>
    </xf>
    <xf numFmtId="49" fontId="10" fillId="6" borderId="5" xfId="0" applyNumberFormat="1" applyFont="1" applyFill="1" applyBorder="1" applyAlignment="1">
      <alignment horizontal="center" vertical="center"/>
    </xf>
    <xf numFmtId="49" fontId="10" fillId="6" borderId="4" xfId="0" applyNumberFormat="1" applyFont="1" applyFill="1" applyBorder="1" applyAlignment="1">
      <alignment horizontal="center" vertical="center"/>
    </xf>
    <xf numFmtId="49" fontId="8" fillId="4" borderId="0" xfId="0" applyNumberFormat="1" applyFont="1" applyFill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4" fillId="9" borderId="16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49" fontId="3" fillId="5" borderId="29" xfId="0" applyNumberFormat="1" applyFont="1" applyFill="1" applyBorder="1" applyAlignment="1">
      <alignment horizontal="left"/>
    </xf>
    <xf numFmtId="49" fontId="3" fillId="5" borderId="30" xfId="0" applyNumberFormat="1" applyFont="1" applyFill="1" applyBorder="1" applyAlignment="1">
      <alignment horizontal="left"/>
    </xf>
    <xf numFmtId="49" fontId="3" fillId="5" borderId="31" xfId="0" applyNumberFormat="1" applyFont="1" applyFill="1" applyBorder="1" applyAlignment="1">
      <alignment horizontal="left"/>
    </xf>
    <xf numFmtId="0" fontId="4" fillId="10" borderId="17" xfId="0" applyFont="1" applyFill="1" applyBorder="1" applyAlignment="1">
      <alignment horizontal="center" vertical="center" wrapText="1"/>
    </xf>
    <xf numFmtId="0" fontId="4" fillId="10" borderId="18" xfId="0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horizontal="left"/>
    </xf>
    <xf numFmtId="49" fontId="3" fillId="5" borderId="17" xfId="0" applyNumberFormat="1" applyFont="1" applyFill="1" applyBorder="1" applyAlignment="1">
      <alignment horizontal="left"/>
    </xf>
    <xf numFmtId="49" fontId="3" fillId="5" borderId="18" xfId="0" applyNumberFormat="1" applyFont="1" applyFill="1" applyBorder="1" applyAlignment="1">
      <alignment horizontal="left"/>
    </xf>
    <xf numFmtId="49" fontId="8" fillId="4" borderId="0" xfId="0" applyNumberFormat="1" applyFont="1" applyFill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49" fontId="3" fillId="13" borderId="16" xfId="0" applyNumberFormat="1" applyFont="1" applyFill="1" applyBorder="1" applyAlignment="1">
      <alignment horizontal="left" vertical="center"/>
    </xf>
    <xf numFmtId="49" fontId="3" fillId="13" borderId="17" xfId="0" applyNumberFormat="1" applyFont="1" applyFill="1" applyBorder="1" applyAlignment="1">
      <alignment horizontal="left" vertical="center"/>
    </xf>
    <xf numFmtId="0" fontId="0" fillId="8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63857</xdr:colOff>
      <xdr:row>0</xdr:row>
      <xdr:rowOff>0</xdr:rowOff>
    </xdr:from>
    <xdr:to>
      <xdr:col>7</xdr:col>
      <xdr:colOff>293581</xdr:colOff>
      <xdr:row>11</xdr:row>
      <xdr:rowOff>71974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BB9B2A21-CE37-4034-AC54-A163C3E94EF7}"/>
            </a:ext>
          </a:extLst>
        </xdr:cNvPr>
        <xdr:cNvGrpSpPr/>
      </xdr:nvGrpSpPr>
      <xdr:grpSpPr>
        <a:xfrm>
          <a:off x="4340582" y="0"/>
          <a:ext cx="4868399" cy="4767799"/>
          <a:chOff x="11216548" y="3349018"/>
          <a:chExt cx="3675902" cy="4657544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57C2C17F-547A-CE98-B7B3-D673389B748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16548" y="3349018"/>
            <a:ext cx="3675902" cy="46575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 3">
            <a:extLst>
              <a:ext uri="{FF2B5EF4-FFF2-40B4-BE49-F238E27FC236}">
                <a16:creationId xmlns:a16="http://schemas.microsoft.com/office/drawing/2014/main" id="{4E371158-6739-CA84-2CEE-46615767ABA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531204" y="6161485"/>
            <a:ext cx="2339577" cy="169827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61952</xdr:colOff>
      <xdr:row>0</xdr:row>
      <xdr:rowOff>0</xdr:rowOff>
    </xdr:from>
    <xdr:to>
      <xdr:col>7</xdr:col>
      <xdr:colOff>291676</xdr:colOff>
      <xdr:row>11</xdr:row>
      <xdr:rowOff>70069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C47CC856-4782-49E0-BE2E-C587E185B7B3}"/>
            </a:ext>
          </a:extLst>
        </xdr:cNvPr>
        <xdr:cNvGrpSpPr/>
      </xdr:nvGrpSpPr>
      <xdr:grpSpPr>
        <a:xfrm>
          <a:off x="4338677" y="0"/>
          <a:ext cx="4868399" cy="4765894"/>
          <a:chOff x="11216548" y="3349018"/>
          <a:chExt cx="3675902" cy="4657544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20D1AB6D-9828-0879-751B-D5707C82FD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16548" y="3349018"/>
            <a:ext cx="3675902" cy="46575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 3">
            <a:extLst>
              <a:ext uri="{FF2B5EF4-FFF2-40B4-BE49-F238E27FC236}">
                <a16:creationId xmlns:a16="http://schemas.microsoft.com/office/drawing/2014/main" id="{67955C8E-0686-826E-7FB7-C958C8B743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531204" y="6161485"/>
            <a:ext cx="2339577" cy="169827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2526</xdr:colOff>
      <xdr:row>4</xdr:row>
      <xdr:rowOff>0</xdr:rowOff>
    </xdr:from>
    <xdr:to>
      <xdr:col>8</xdr:col>
      <xdr:colOff>590549</xdr:colOff>
      <xdr:row>13</xdr:row>
      <xdr:rowOff>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F2BAF3D3-2AEC-4BE4-9012-48D287252E03}"/>
            </a:ext>
          </a:extLst>
        </xdr:cNvPr>
        <xdr:cNvGrpSpPr/>
      </xdr:nvGrpSpPr>
      <xdr:grpSpPr>
        <a:xfrm>
          <a:off x="4498326" y="0"/>
          <a:ext cx="5407673" cy="0"/>
          <a:chOff x="11216548" y="3349018"/>
          <a:chExt cx="3675902" cy="4657544"/>
        </a:xfrm>
      </xdr:grpSpPr>
      <xdr:pic>
        <xdr:nvPicPr>
          <xdr:cNvPr id="4" name="Image 2">
            <a:extLst>
              <a:ext uri="{FF2B5EF4-FFF2-40B4-BE49-F238E27FC236}">
                <a16:creationId xmlns:a16="http://schemas.microsoft.com/office/drawing/2014/main" id="{815A1EB4-6B7F-879C-3802-149C365536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16548" y="3349018"/>
            <a:ext cx="3675902" cy="46575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 4">
            <a:extLst>
              <a:ext uri="{FF2B5EF4-FFF2-40B4-BE49-F238E27FC236}">
                <a16:creationId xmlns:a16="http://schemas.microsoft.com/office/drawing/2014/main" id="{4A85964B-5681-D4C3-AF06-AEF9E82DA9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531204" y="6161485"/>
            <a:ext cx="2339577" cy="1698272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8965</xdr:rowOff>
    </xdr:from>
    <xdr:to>
      <xdr:col>3</xdr:col>
      <xdr:colOff>0</xdr:colOff>
      <xdr:row>12</xdr:row>
      <xdr:rowOff>100853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3DBCA212-D857-4B2B-BD65-E9FBAED64B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5" t="1444" r="305" b="39321"/>
        <a:stretch/>
      </xdr:blipFill>
      <xdr:spPr bwMode="auto">
        <a:xfrm>
          <a:off x="11366188" y="2409265"/>
          <a:ext cx="3673100" cy="27588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phane Gallois" id="{993AEB1F-A9B5-4753-BA61-2DD319AC8106}" userId="S::stephane.gallois@aviation-civile.gouv.fr::a71f6804-ff10-4924-8894-b31512d1d96a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0" dT="2024-09-26T12:35:57.60" personId="{993AEB1F-A9B5-4753-BA61-2DD319AC8106}" id="{2E862FFB-C16A-4A88-84BA-70802DBDAAB2}">
    <text>Remplacé par un lenovo M70q en IRMA V11</text>
  </threadedComment>
  <threadedComment ref="E70" dT="2024-09-26T12:36:18.19" personId="{993AEB1F-A9B5-4753-BA61-2DD319AC8106}" id="{6B58F4F4-FB93-45F6-949A-72FB5A9EE6AB}">
    <text>179</text>
  </threadedComment>
  <threadedComment ref="F70" dT="2024-09-26T12:36:32.69" personId="{993AEB1F-A9B5-4753-BA61-2DD319AC8106}" id="{BAD607CB-7824-4338-94E6-18637B7EA2A4}">
    <text>183</text>
  </threadedComment>
  <threadedComment ref="G70" dT="2024-09-26T12:36:41.77" personId="{993AEB1F-A9B5-4753-BA61-2DD319AC8106}" id="{AA8810AB-9C28-4733-9C44-6324588CEBB7}">
    <text>45</text>
  </threadedComment>
  <threadedComment ref="H70" dT="2024-09-26T12:36:55.93" personId="{993AEB1F-A9B5-4753-BA61-2DD319AC8106}" id="{77166279-7A84-47FF-AEF0-40855F8A40C4}">
    <text>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D62DF-8A77-4000-94C0-8594058E9A6E}">
  <sheetPr>
    <pageSetUpPr fitToPage="1"/>
  </sheetPr>
  <dimension ref="A1:AL69"/>
  <sheetViews>
    <sheetView topLeftCell="A15" zoomScaleNormal="100" workbookViewId="0">
      <pane ySplit="1" topLeftCell="A19" activePane="bottomLeft" state="frozen"/>
      <selection activeCell="A15" sqref="A15"/>
      <selection pane="bottomLeft" activeCell="A25" sqref="A25:XFD25"/>
    </sheetView>
  </sheetViews>
  <sheetFormatPr baseColWidth="10" defaultColWidth="11.42578125" defaultRowHeight="15" x14ac:dyDescent="0.25"/>
  <cols>
    <col min="1" max="1" width="8.7109375" style="38" customWidth="1"/>
    <col min="2" max="2" width="55.42578125" style="30" bestFit="1" customWidth="1"/>
    <col min="3" max="3" width="13.42578125" style="1" bestFit="1" customWidth="1"/>
    <col min="4" max="4" width="17" style="1" bestFit="1" customWidth="1"/>
    <col min="5" max="5" width="11.7109375" style="1" bestFit="1" customWidth="1"/>
    <col min="6" max="6" width="17.42578125" style="1" bestFit="1" customWidth="1"/>
    <col min="7" max="7" width="10" style="1" customWidth="1"/>
    <col min="8" max="15" width="11.42578125" style="1"/>
    <col min="16" max="16" width="44.7109375" style="1" customWidth="1"/>
    <col min="17" max="16384" width="11.42578125" style="1"/>
  </cols>
  <sheetData>
    <row r="1" spans="1:38" ht="67.5" customHeight="1" x14ac:dyDescent="0.25">
      <c r="A1" s="243" t="s">
        <v>0</v>
      </c>
      <c r="B1" s="244"/>
      <c r="C1" s="244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38" ht="37.5" customHeight="1" x14ac:dyDescent="0.25">
      <c r="A2" s="245" t="s">
        <v>1</v>
      </c>
      <c r="B2" s="245"/>
      <c r="C2" s="245"/>
    </row>
    <row r="3" spans="1:38" ht="24.75" customHeight="1" x14ac:dyDescent="0.25">
      <c r="A3" s="246" t="s">
        <v>2</v>
      </c>
      <c r="B3" s="247"/>
      <c r="C3" s="65"/>
    </row>
    <row r="4" spans="1:38" ht="30" customHeight="1" x14ac:dyDescent="0.25">
      <c r="A4" s="17" t="s">
        <v>3</v>
      </c>
      <c r="B4" s="28"/>
      <c r="C4" s="19" t="s">
        <v>4</v>
      </c>
      <c r="D4" s="248"/>
      <c r="E4" s="248"/>
      <c r="F4" s="248"/>
      <c r="G4" s="248"/>
      <c r="H4" s="248"/>
      <c r="I4" s="248"/>
      <c r="J4" s="248"/>
      <c r="K4" s="221"/>
    </row>
    <row r="5" spans="1:38" ht="30" customHeight="1" x14ac:dyDescent="0.25">
      <c r="A5" s="13" t="s">
        <v>5</v>
      </c>
      <c r="B5" s="57" t="s">
        <v>6</v>
      </c>
      <c r="C5" s="9"/>
      <c r="D5" s="248"/>
      <c r="E5" s="248"/>
      <c r="F5" s="248"/>
      <c r="G5" s="248"/>
      <c r="H5" s="248"/>
      <c r="I5" s="248"/>
      <c r="J5" s="248"/>
      <c r="K5" s="221"/>
    </row>
    <row r="6" spans="1:38" ht="30" customHeight="1" x14ac:dyDescent="0.35">
      <c r="A6" s="15" t="s">
        <v>7</v>
      </c>
      <c r="B6" s="56" t="s">
        <v>8</v>
      </c>
      <c r="C6" s="9"/>
      <c r="D6" s="248"/>
      <c r="E6" s="248"/>
      <c r="F6" s="248"/>
      <c r="G6" s="248"/>
      <c r="H6" s="248"/>
      <c r="I6" s="248"/>
      <c r="J6" s="248"/>
      <c r="K6" s="221"/>
    </row>
    <row r="7" spans="1:38" ht="30" customHeight="1" x14ac:dyDescent="0.25">
      <c r="A7" s="15" t="s">
        <v>9</v>
      </c>
      <c r="B7" s="16" t="s">
        <v>10</v>
      </c>
      <c r="C7" s="9"/>
      <c r="D7" s="248"/>
      <c r="E7" s="248"/>
      <c r="F7" s="248"/>
      <c r="G7" s="248"/>
      <c r="H7" s="248"/>
      <c r="I7" s="248"/>
      <c r="J7" s="248"/>
      <c r="K7" s="221"/>
    </row>
    <row r="8" spans="1:38" ht="30" customHeight="1" x14ac:dyDescent="0.25">
      <c r="A8" s="15"/>
      <c r="B8" s="16"/>
      <c r="C8" s="9"/>
      <c r="D8" s="248"/>
      <c r="E8" s="248"/>
      <c r="F8" s="248"/>
      <c r="G8" s="248"/>
      <c r="H8" s="248"/>
      <c r="I8" s="248"/>
      <c r="J8" s="248"/>
      <c r="K8" s="221"/>
    </row>
    <row r="9" spans="1:38" ht="30" customHeight="1" x14ac:dyDescent="0.25">
      <c r="A9" s="15"/>
      <c r="B9" s="16"/>
      <c r="C9" s="9"/>
      <c r="D9" s="248"/>
      <c r="E9" s="248"/>
      <c r="F9" s="248"/>
      <c r="G9" s="248"/>
      <c r="H9" s="248"/>
      <c r="I9" s="248"/>
      <c r="J9" s="248"/>
      <c r="K9" s="221"/>
    </row>
    <row r="10" spans="1:38" ht="30" customHeight="1" x14ac:dyDescent="0.25">
      <c r="A10" s="15"/>
      <c r="B10" s="16"/>
      <c r="C10" s="9"/>
      <c r="D10" s="248"/>
      <c r="E10" s="248"/>
      <c r="F10" s="248"/>
      <c r="G10" s="248"/>
      <c r="H10" s="248"/>
      <c r="I10" s="248"/>
      <c r="J10" s="248"/>
      <c r="K10" s="221"/>
    </row>
    <row r="11" spans="1:38" ht="30" customHeight="1" x14ac:dyDescent="0.25">
      <c r="A11" s="15"/>
      <c r="B11" s="16"/>
      <c r="C11" s="9"/>
      <c r="D11" s="248"/>
      <c r="E11" s="248"/>
      <c r="F11" s="248"/>
      <c r="G11" s="248"/>
      <c r="H11" s="248"/>
      <c r="I11" s="248"/>
      <c r="J11" s="248"/>
      <c r="K11" s="221"/>
    </row>
    <row r="12" spans="1:38" ht="21" customHeight="1" thickBot="1" x14ac:dyDescent="0.3">
      <c r="A12" s="15"/>
      <c r="B12" s="16"/>
      <c r="C12" s="9"/>
      <c r="D12" s="248"/>
      <c r="E12" s="248"/>
      <c r="F12" s="248"/>
      <c r="G12" s="248"/>
      <c r="H12" s="248"/>
      <c r="I12" s="248"/>
      <c r="J12" s="248"/>
      <c r="K12" s="221"/>
    </row>
    <row r="13" spans="1:38" ht="147.6" hidden="1" customHeight="1" thickBot="1" x14ac:dyDescent="0.3">
      <c r="A13" s="37"/>
      <c r="B13" s="29"/>
      <c r="C13" s="11"/>
      <c r="D13" s="248"/>
      <c r="E13" s="248"/>
      <c r="F13" s="248"/>
      <c r="G13" s="248"/>
      <c r="H13" s="248"/>
      <c r="I13" s="248"/>
      <c r="J13" s="248"/>
      <c r="K13" s="221"/>
    </row>
    <row r="14" spans="1:38" ht="16.5" thickBot="1" x14ac:dyDescent="0.3">
      <c r="C14" s="26" t="s">
        <v>11</v>
      </c>
      <c r="D14" s="249" t="s">
        <v>12</v>
      </c>
      <c r="E14" s="250"/>
      <c r="F14" s="251"/>
      <c r="G14" s="252" t="s">
        <v>13</v>
      </c>
      <c r="H14" s="253"/>
      <c r="I14" s="253"/>
      <c r="J14" s="253"/>
      <c r="K14" s="253"/>
      <c r="L14" s="254"/>
      <c r="M14" s="258" t="s">
        <v>14</v>
      </c>
      <c r="N14" s="258"/>
      <c r="O14" s="259"/>
      <c r="P14" s="48" t="s">
        <v>15</v>
      </c>
    </row>
    <row r="15" spans="1:38" ht="45.75" thickBot="1" x14ac:dyDescent="0.3">
      <c r="A15" s="39" t="s">
        <v>16</v>
      </c>
      <c r="B15" s="31" t="s">
        <v>17</v>
      </c>
      <c r="C15" s="3" t="s">
        <v>18</v>
      </c>
      <c r="D15" s="42" t="s">
        <v>19</v>
      </c>
      <c r="E15" s="42" t="s">
        <v>20</v>
      </c>
      <c r="F15" s="42" t="s">
        <v>21</v>
      </c>
      <c r="G15" s="32" t="s">
        <v>22</v>
      </c>
      <c r="H15" s="32" t="s">
        <v>23</v>
      </c>
      <c r="I15" s="32" t="s">
        <v>24</v>
      </c>
      <c r="J15" s="32" t="s">
        <v>25</v>
      </c>
      <c r="K15" s="32" t="s">
        <v>26</v>
      </c>
      <c r="L15" s="32" t="s">
        <v>27</v>
      </c>
      <c r="M15" s="33" t="s">
        <v>28</v>
      </c>
      <c r="N15" s="33" t="s">
        <v>29</v>
      </c>
      <c r="O15" s="33" t="s">
        <v>30</v>
      </c>
      <c r="P15" s="68" t="s">
        <v>31</v>
      </c>
    </row>
    <row r="16" spans="1:38" ht="15.75" thickBot="1" x14ac:dyDescent="0.3">
      <c r="A16" s="260" t="s">
        <v>32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2"/>
    </row>
    <row r="17" spans="1:17" x14ac:dyDescent="0.25">
      <c r="A17" s="40"/>
      <c r="B17" s="34" t="s">
        <v>33</v>
      </c>
      <c r="C17" s="18">
        <v>1</v>
      </c>
      <c r="D17" s="23">
        <v>440</v>
      </c>
      <c r="E17" s="23">
        <v>340</v>
      </c>
      <c r="F17" s="43">
        <v>100</v>
      </c>
      <c r="G17" s="97"/>
      <c r="H17" s="97"/>
      <c r="I17" s="97"/>
      <c r="J17" s="97"/>
      <c r="K17" s="97"/>
      <c r="L17" s="97"/>
      <c r="M17" s="23">
        <v>1</v>
      </c>
      <c r="N17" s="97"/>
      <c r="O17" s="97"/>
    </row>
    <row r="18" spans="1:17" x14ac:dyDescent="0.25">
      <c r="A18" s="40"/>
      <c r="B18" s="34" t="s">
        <v>34</v>
      </c>
      <c r="C18" s="18">
        <v>1</v>
      </c>
      <c r="D18" s="23">
        <v>700</v>
      </c>
      <c r="E18" s="23">
        <v>450</v>
      </c>
      <c r="F18" s="43">
        <v>100</v>
      </c>
      <c r="G18" s="97"/>
      <c r="H18" s="97"/>
      <c r="I18" s="97"/>
      <c r="J18" s="97"/>
      <c r="K18" s="97"/>
      <c r="L18" s="97"/>
      <c r="M18" s="23">
        <v>1</v>
      </c>
      <c r="N18" s="97"/>
      <c r="O18" s="97"/>
    </row>
    <row r="19" spans="1:17" x14ac:dyDescent="0.25">
      <c r="A19" s="40"/>
      <c r="B19" s="144" t="s">
        <v>35</v>
      </c>
      <c r="C19" s="18">
        <v>1</v>
      </c>
      <c r="D19" s="23">
        <v>390</v>
      </c>
      <c r="E19" s="23">
        <v>290</v>
      </c>
      <c r="F19" s="43">
        <v>80</v>
      </c>
      <c r="G19" s="97"/>
      <c r="H19" s="97"/>
      <c r="I19" s="97"/>
      <c r="J19" s="97"/>
      <c r="K19" s="97"/>
      <c r="L19" s="97"/>
      <c r="M19" s="23">
        <v>1</v>
      </c>
      <c r="N19" s="97"/>
      <c r="O19" s="97"/>
    </row>
    <row r="20" spans="1:17" x14ac:dyDescent="0.25">
      <c r="A20" s="40"/>
      <c r="B20" s="34" t="s">
        <v>36</v>
      </c>
      <c r="C20" s="18">
        <v>1</v>
      </c>
      <c r="D20" s="23">
        <v>390</v>
      </c>
      <c r="E20" s="23">
        <v>290</v>
      </c>
      <c r="F20" s="43">
        <v>80</v>
      </c>
      <c r="G20" s="97"/>
      <c r="H20" s="97"/>
      <c r="I20" s="97"/>
      <c r="J20" s="97"/>
      <c r="K20" s="97"/>
      <c r="L20" s="97"/>
      <c r="M20" s="23">
        <v>1</v>
      </c>
      <c r="N20" s="97"/>
      <c r="O20" s="97"/>
    </row>
    <row r="21" spans="1:17" x14ac:dyDescent="0.25">
      <c r="A21" s="40"/>
      <c r="B21" s="34" t="s">
        <v>37</v>
      </c>
      <c r="C21" s="18">
        <v>1</v>
      </c>
      <c r="D21" s="23">
        <v>390</v>
      </c>
      <c r="E21" s="23">
        <v>290</v>
      </c>
      <c r="F21" s="43">
        <v>80</v>
      </c>
      <c r="G21" s="97"/>
      <c r="H21" s="97"/>
      <c r="I21" s="97"/>
      <c r="J21" s="97"/>
      <c r="K21" s="97"/>
      <c r="L21" s="97"/>
      <c r="M21" s="23">
        <v>1</v>
      </c>
      <c r="N21" s="97"/>
      <c r="O21" s="97"/>
      <c r="Q21" s="122"/>
    </row>
    <row r="22" spans="1:17" ht="15.75" thickBot="1" x14ac:dyDescent="0.3">
      <c r="A22" s="40"/>
      <c r="B22" s="34" t="s">
        <v>38</v>
      </c>
      <c r="C22" s="18">
        <v>1</v>
      </c>
      <c r="D22" s="101">
        <v>60</v>
      </c>
      <c r="E22" s="101">
        <v>80</v>
      </c>
      <c r="F22" s="99">
        <v>70</v>
      </c>
      <c r="G22" s="97"/>
      <c r="H22" s="97"/>
      <c r="I22" s="97"/>
      <c r="J22" s="97"/>
      <c r="K22" s="97"/>
      <c r="L22" s="97"/>
      <c r="M22" s="23"/>
      <c r="N22" s="97"/>
      <c r="O22" s="97"/>
      <c r="P22" s="1" t="s">
        <v>39</v>
      </c>
    </row>
    <row r="23" spans="1:17" ht="15.75" thickBot="1" x14ac:dyDescent="0.3">
      <c r="A23" s="260" t="s">
        <v>40</v>
      </c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2"/>
    </row>
    <row r="24" spans="1:17" x14ac:dyDescent="0.25">
      <c r="A24" s="40"/>
      <c r="B24" s="34" t="s">
        <v>41</v>
      </c>
      <c r="C24" s="12">
        <v>2</v>
      </c>
      <c r="D24" s="23">
        <v>152</v>
      </c>
      <c r="E24" s="23">
        <v>125</v>
      </c>
      <c r="F24" s="43" t="s">
        <v>42</v>
      </c>
      <c r="G24" s="97"/>
      <c r="H24" s="97"/>
      <c r="I24" s="97"/>
      <c r="J24" s="97"/>
      <c r="K24" s="97"/>
      <c r="L24" s="97"/>
      <c r="M24" s="97"/>
      <c r="N24" s="97"/>
      <c r="O24" s="23">
        <v>2</v>
      </c>
      <c r="P24" s="1" t="s">
        <v>43</v>
      </c>
    </row>
    <row r="25" spans="1:17" x14ac:dyDescent="0.25">
      <c r="A25" s="40"/>
      <c r="B25" s="144" t="s">
        <v>44</v>
      </c>
      <c r="C25" s="12">
        <v>2</v>
      </c>
      <c r="D25" s="23">
        <v>295</v>
      </c>
      <c r="E25" s="23">
        <v>225</v>
      </c>
      <c r="F25" s="43">
        <v>90</v>
      </c>
      <c r="G25" s="23">
        <v>1</v>
      </c>
      <c r="H25" s="97"/>
      <c r="I25" s="97"/>
      <c r="J25" s="97"/>
      <c r="K25" s="97"/>
      <c r="L25" s="97"/>
      <c r="M25" s="97"/>
      <c r="N25" s="97"/>
      <c r="O25" s="23">
        <v>2</v>
      </c>
      <c r="P25" s="1" t="s">
        <v>45</v>
      </c>
    </row>
    <row r="26" spans="1:17" x14ac:dyDescent="0.25">
      <c r="A26" s="40"/>
      <c r="B26" s="34" t="s">
        <v>46</v>
      </c>
      <c r="C26" s="12">
        <v>2</v>
      </c>
      <c r="D26" s="23">
        <v>90</v>
      </c>
      <c r="E26" s="23">
        <v>295</v>
      </c>
      <c r="F26" s="43" t="s">
        <v>47</v>
      </c>
      <c r="G26" s="97"/>
      <c r="H26" s="97"/>
      <c r="I26" s="97"/>
      <c r="J26" s="97"/>
      <c r="K26" s="97"/>
      <c r="L26" s="97"/>
      <c r="M26" s="97"/>
      <c r="N26" s="97"/>
      <c r="O26" s="97"/>
      <c r="P26" s="1" t="s">
        <v>48</v>
      </c>
    </row>
    <row r="27" spans="1:17" s="228" customFormat="1" x14ac:dyDescent="0.25">
      <c r="A27" s="226"/>
      <c r="B27" s="223" t="s">
        <v>49</v>
      </c>
      <c r="C27" s="225">
        <v>1</v>
      </c>
      <c r="D27" s="225">
        <v>95</v>
      </c>
      <c r="E27" s="227">
        <v>40</v>
      </c>
      <c r="F27" s="225" t="s">
        <v>50</v>
      </c>
      <c r="G27" s="225"/>
      <c r="H27" s="225">
        <v>1</v>
      </c>
      <c r="I27" s="225"/>
      <c r="J27" s="225"/>
      <c r="K27" s="225"/>
      <c r="L27" s="225"/>
      <c r="M27" s="225"/>
      <c r="N27" s="225"/>
      <c r="O27" s="225">
        <v>1</v>
      </c>
    </row>
    <row r="28" spans="1:17" x14ac:dyDescent="0.25">
      <c r="A28" s="40"/>
      <c r="B28" s="34" t="s">
        <v>51</v>
      </c>
      <c r="C28" s="12">
        <v>1</v>
      </c>
      <c r="D28" s="23">
        <v>185</v>
      </c>
      <c r="E28" s="23">
        <v>180</v>
      </c>
      <c r="F28" s="43">
        <v>290</v>
      </c>
      <c r="G28" s="97"/>
      <c r="H28" s="97"/>
      <c r="I28" s="97"/>
      <c r="J28" s="97"/>
      <c r="K28" s="97"/>
      <c r="L28" s="97"/>
      <c r="M28" s="23">
        <v>1</v>
      </c>
      <c r="N28" s="97"/>
      <c r="O28" s="97"/>
      <c r="P28" s="61" t="s">
        <v>52</v>
      </c>
    </row>
    <row r="29" spans="1:17" x14ac:dyDescent="0.25">
      <c r="A29" s="40"/>
      <c r="B29" s="34" t="s">
        <v>53</v>
      </c>
      <c r="C29" s="12">
        <v>3</v>
      </c>
      <c r="D29" s="23">
        <v>75</v>
      </c>
      <c r="E29" s="23">
        <v>230</v>
      </c>
      <c r="F29" s="43" t="s">
        <v>54</v>
      </c>
      <c r="G29" s="97"/>
      <c r="H29" s="97"/>
      <c r="I29" s="97"/>
      <c r="J29" s="97"/>
      <c r="K29" s="23">
        <v>2</v>
      </c>
      <c r="L29" s="97"/>
      <c r="M29" s="97"/>
      <c r="N29" s="97"/>
      <c r="O29" s="97"/>
      <c r="P29" s="1" t="s">
        <v>55</v>
      </c>
    </row>
    <row r="30" spans="1:17" x14ac:dyDescent="0.25">
      <c r="A30" s="40"/>
      <c r="B30" s="34" t="s">
        <v>56</v>
      </c>
      <c r="C30" s="12">
        <v>2</v>
      </c>
      <c r="D30" s="24">
        <v>180</v>
      </c>
      <c r="E30" s="24">
        <v>200</v>
      </c>
      <c r="F30" s="133">
        <v>80</v>
      </c>
      <c r="G30" s="97"/>
      <c r="H30" s="23">
        <v>4</v>
      </c>
      <c r="I30" s="97"/>
      <c r="J30" s="97"/>
      <c r="K30" s="97"/>
      <c r="L30" s="97"/>
      <c r="M30" s="97"/>
      <c r="N30" s="97"/>
      <c r="O30" s="97"/>
    </row>
    <row r="31" spans="1:17" customFormat="1" ht="15.75" thickBot="1" x14ac:dyDescent="0.3">
      <c r="A31" s="41"/>
      <c r="B31" s="36" t="s">
        <v>57</v>
      </c>
      <c r="C31" s="12">
        <v>1</v>
      </c>
      <c r="D31" s="2">
        <v>50</v>
      </c>
      <c r="E31" s="2">
        <v>50</v>
      </c>
      <c r="F31" s="20">
        <v>200</v>
      </c>
      <c r="G31" s="97"/>
      <c r="H31" s="97"/>
      <c r="I31" s="97"/>
      <c r="J31" s="97"/>
      <c r="K31" s="97"/>
      <c r="L31" s="97"/>
      <c r="M31" s="97"/>
      <c r="N31" s="97"/>
      <c r="O31" s="97"/>
      <c r="P31" s="1"/>
    </row>
    <row r="32" spans="1:17" ht="15.75" thickBot="1" x14ac:dyDescent="0.3">
      <c r="A32" s="260" t="s">
        <v>58</v>
      </c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2"/>
    </row>
    <row r="33" spans="1:16" x14ac:dyDescent="0.25">
      <c r="A33" s="40"/>
      <c r="B33" s="34" t="s">
        <v>59</v>
      </c>
      <c r="C33" s="12">
        <v>1</v>
      </c>
      <c r="D33" s="142">
        <v>670</v>
      </c>
      <c r="E33" s="24">
        <v>40</v>
      </c>
      <c r="F33" s="133">
        <v>260</v>
      </c>
      <c r="G33" s="97"/>
      <c r="H33" s="97"/>
      <c r="I33" s="97"/>
      <c r="J33" s="97"/>
      <c r="K33" s="97"/>
      <c r="L33" s="97"/>
      <c r="M33" s="97"/>
      <c r="N33" s="97"/>
      <c r="O33" s="97"/>
    </row>
    <row r="34" spans="1:16" x14ac:dyDescent="0.25">
      <c r="A34" s="40"/>
      <c r="B34" s="34" t="s">
        <v>60</v>
      </c>
      <c r="C34" s="12">
        <v>2</v>
      </c>
      <c r="D34" s="98"/>
      <c r="E34" s="97"/>
      <c r="F34" s="98"/>
      <c r="G34" s="97"/>
      <c r="H34" s="97"/>
      <c r="I34" s="97"/>
      <c r="J34" s="97"/>
      <c r="K34" s="97"/>
      <c r="L34" s="97"/>
      <c r="M34" s="97"/>
      <c r="N34" s="97"/>
      <c r="O34" s="97"/>
    </row>
    <row r="35" spans="1:16" x14ac:dyDescent="0.25">
      <c r="A35" s="40"/>
      <c r="B35" s="34" t="s">
        <v>61</v>
      </c>
      <c r="C35" s="12">
        <v>1</v>
      </c>
      <c r="D35" s="98"/>
      <c r="E35" s="97"/>
      <c r="F35" s="98"/>
      <c r="G35" s="97"/>
      <c r="H35" s="97"/>
      <c r="I35" s="97"/>
      <c r="J35" s="97"/>
      <c r="K35" s="97"/>
      <c r="L35" s="97"/>
      <c r="M35" s="97"/>
      <c r="N35" s="97"/>
      <c r="O35" s="97"/>
    </row>
    <row r="36" spans="1:16" ht="15.75" thickBot="1" x14ac:dyDescent="0.3">
      <c r="A36" s="40"/>
      <c r="B36" s="34" t="s">
        <v>62</v>
      </c>
      <c r="C36" s="12">
        <v>2</v>
      </c>
      <c r="D36" s="97"/>
      <c r="E36" s="97"/>
      <c r="F36" s="98"/>
      <c r="G36" s="97"/>
      <c r="H36" s="97"/>
      <c r="I36" s="97"/>
      <c r="J36" s="97"/>
      <c r="K36" s="97"/>
      <c r="L36" s="97"/>
      <c r="M36" s="97"/>
      <c r="N36" s="97"/>
      <c r="O36" s="97"/>
    </row>
    <row r="37" spans="1:16" ht="15.75" thickBot="1" x14ac:dyDescent="0.3">
      <c r="A37" s="260" t="s">
        <v>63</v>
      </c>
      <c r="B37" s="261"/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2"/>
    </row>
    <row r="38" spans="1:16" x14ac:dyDescent="0.25">
      <c r="A38" s="41"/>
      <c r="B38" s="36" t="s">
        <v>64</v>
      </c>
      <c r="C38" s="12">
        <v>1</v>
      </c>
      <c r="D38" s="185"/>
      <c r="E38" s="185"/>
      <c r="F38" s="192"/>
      <c r="G38" s="184"/>
      <c r="H38" s="184"/>
      <c r="I38" s="184"/>
      <c r="J38" s="184"/>
      <c r="K38" s="184"/>
      <c r="L38" s="184"/>
      <c r="M38" s="184"/>
      <c r="N38" s="184"/>
      <c r="O38" s="184"/>
    </row>
    <row r="39" spans="1:16" x14ac:dyDescent="0.25">
      <c r="A39" s="41"/>
      <c r="B39" s="36" t="s">
        <v>65</v>
      </c>
      <c r="C39" s="24">
        <v>1</v>
      </c>
      <c r="D39" s="24">
        <v>45</v>
      </c>
      <c r="E39" s="24">
        <v>45</v>
      </c>
      <c r="F39" s="133">
        <v>24</v>
      </c>
      <c r="G39" s="97"/>
      <c r="H39" s="97"/>
      <c r="I39" s="97"/>
      <c r="J39" s="97"/>
      <c r="K39" s="97"/>
      <c r="L39" s="97"/>
      <c r="M39" s="97"/>
      <c r="N39" s="97"/>
      <c r="O39" s="97"/>
    </row>
    <row r="40" spans="1:16" x14ac:dyDescent="0.25">
      <c r="A40" s="224"/>
      <c r="B40" s="144" t="s">
        <v>66</v>
      </c>
      <c r="C40" s="126">
        <v>2</v>
      </c>
      <c r="D40" s="24">
        <v>45</v>
      </c>
      <c r="E40" s="24">
        <v>45</v>
      </c>
      <c r="F40" s="24">
        <v>24</v>
      </c>
      <c r="G40" s="97"/>
      <c r="H40" s="97"/>
      <c r="I40" s="97"/>
      <c r="J40" s="97"/>
      <c r="K40" s="97"/>
      <c r="L40" s="97"/>
      <c r="M40" s="97"/>
      <c r="N40" s="97"/>
      <c r="O40" s="97"/>
    </row>
    <row r="41" spans="1:16" x14ac:dyDescent="0.25">
      <c r="A41" s="40"/>
      <c r="B41" s="36" t="s">
        <v>67</v>
      </c>
      <c r="C41" s="12">
        <v>1</v>
      </c>
      <c r="D41" s="23">
        <v>83</v>
      </c>
      <c r="E41" s="23">
        <v>70</v>
      </c>
      <c r="F41" s="43" t="s">
        <v>68</v>
      </c>
      <c r="G41" s="184"/>
      <c r="H41" s="184"/>
      <c r="I41" s="184"/>
      <c r="J41" s="184"/>
      <c r="K41" s="184"/>
      <c r="L41" s="184"/>
      <c r="M41" s="184"/>
      <c r="N41" s="184"/>
      <c r="O41" s="184"/>
      <c r="P41" s="1" t="s">
        <v>39</v>
      </c>
    </row>
    <row r="42" spans="1:16" x14ac:dyDescent="0.25">
      <c r="A42" s="41"/>
      <c r="B42" s="36" t="s">
        <v>69</v>
      </c>
      <c r="C42" s="12">
        <v>1</v>
      </c>
      <c r="D42" s="23">
        <v>180</v>
      </c>
      <c r="E42" s="23">
        <v>70</v>
      </c>
      <c r="F42" s="43" t="s">
        <v>70</v>
      </c>
      <c r="G42" s="184"/>
      <c r="H42" s="184"/>
      <c r="I42" s="184"/>
      <c r="J42" s="184"/>
      <c r="K42" s="184"/>
      <c r="L42" s="184"/>
      <c r="M42" s="184"/>
      <c r="N42" s="184"/>
      <c r="O42" s="184"/>
      <c r="P42" s="1" t="s">
        <v>39</v>
      </c>
    </row>
    <row r="43" spans="1:16" x14ac:dyDescent="0.25">
      <c r="A43" s="41"/>
      <c r="B43" s="36" t="s">
        <v>71</v>
      </c>
      <c r="C43" s="12">
        <v>1</v>
      </c>
      <c r="D43" s="23">
        <v>113</v>
      </c>
      <c r="E43" s="23">
        <v>70</v>
      </c>
      <c r="F43" s="43" t="s">
        <v>72</v>
      </c>
      <c r="G43" s="184"/>
      <c r="H43" s="184"/>
      <c r="I43" s="184"/>
      <c r="J43" s="184"/>
      <c r="K43" s="184"/>
      <c r="L43" s="184"/>
      <c r="M43" s="184"/>
      <c r="N43" s="184"/>
      <c r="O43" s="184"/>
      <c r="P43" s="1" t="s">
        <v>39</v>
      </c>
    </row>
    <row r="44" spans="1:16" x14ac:dyDescent="0.25">
      <c r="A44" s="41"/>
      <c r="B44" s="36" t="s">
        <v>73</v>
      </c>
      <c r="C44" s="12">
        <v>1</v>
      </c>
      <c r="D44" s="2">
        <v>60</v>
      </c>
      <c r="E44" s="2">
        <v>65</v>
      </c>
      <c r="F44" s="20">
        <v>184</v>
      </c>
      <c r="G44" s="184"/>
      <c r="H44" s="184"/>
      <c r="I44" s="184"/>
      <c r="J44" s="184"/>
      <c r="K44" s="184"/>
      <c r="L44" s="184"/>
      <c r="M44" s="184"/>
      <c r="N44" s="184"/>
      <c r="O44" s="184"/>
    </row>
    <row r="45" spans="1:16" ht="15.75" thickBot="1" x14ac:dyDescent="0.3">
      <c r="A45" s="40"/>
      <c r="B45" s="34" t="s">
        <v>74</v>
      </c>
      <c r="C45" s="12">
        <v>1</v>
      </c>
      <c r="D45" s="24">
        <v>45</v>
      </c>
      <c r="E45" s="24">
        <v>45</v>
      </c>
      <c r="F45" s="133">
        <v>24</v>
      </c>
      <c r="G45" s="184"/>
      <c r="H45" s="184"/>
      <c r="I45" s="184"/>
      <c r="J45" s="184"/>
      <c r="K45" s="184"/>
      <c r="L45" s="184"/>
      <c r="M45" s="184"/>
      <c r="N45" s="184"/>
      <c r="O45" s="184"/>
    </row>
    <row r="46" spans="1:16" ht="15.75" thickBot="1" x14ac:dyDescent="0.3">
      <c r="A46" s="260" t="s">
        <v>75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  <c r="O46" s="262"/>
    </row>
    <row r="47" spans="1:16" ht="15.75" thickBot="1" x14ac:dyDescent="0.3">
      <c r="A47" s="41"/>
      <c r="B47" s="34" t="s">
        <v>76</v>
      </c>
      <c r="C47" s="12">
        <v>1</v>
      </c>
      <c r="D47" s="2">
        <v>27</v>
      </c>
      <c r="E47" s="2">
        <v>27</v>
      </c>
      <c r="F47" s="20">
        <v>20</v>
      </c>
      <c r="G47" s="97"/>
      <c r="H47" s="97"/>
      <c r="I47" s="97"/>
      <c r="J47" s="97"/>
      <c r="K47" s="97"/>
      <c r="L47" s="97"/>
      <c r="M47" s="97"/>
      <c r="N47" s="97"/>
      <c r="O47" s="97"/>
      <c r="P47" s="1" t="s">
        <v>39</v>
      </c>
    </row>
    <row r="48" spans="1:16" x14ac:dyDescent="0.25">
      <c r="A48" s="255" t="s">
        <v>77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7"/>
    </row>
    <row r="49" spans="1:16" s="68" customFormat="1" ht="45" x14ac:dyDescent="0.25">
      <c r="A49" s="118"/>
      <c r="B49" s="87" t="s">
        <v>78</v>
      </c>
      <c r="C49" s="18">
        <v>1</v>
      </c>
      <c r="D49" s="88" t="s">
        <v>79</v>
      </c>
      <c r="E49" s="88">
        <v>175</v>
      </c>
      <c r="F49" s="88">
        <v>175</v>
      </c>
      <c r="G49" s="88">
        <v>1</v>
      </c>
      <c r="H49" s="119"/>
      <c r="I49" s="88">
        <v>1</v>
      </c>
      <c r="J49" s="119"/>
      <c r="K49" s="119"/>
      <c r="L49" s="119"/>
      <c r="M49" s="119"/>
      <c r="N49" s="119"/>
      <c r="O49" s="88">
        <v>1</v>
      </c>
      <c r="P49" s="90" t="s">
        <v>80</v>
      </c>
    </row>
    <row r="50" spans="1:16" s="68" customFormat="1" ht="30" x14ac:dyDescent="0.25">
      <c r="A50" s="118"/>
      <c r="B50" s="87" t="s">
        <v>81</v>
      </c>
      <c r="C50" s="18">
        <v>2</v>
      </c>
      <c r="D50" s="88" t="s">
        <v>79</v>
      </c>
      <c r="E50" s="88">
        <v>175</v>
      </c>
      <c r="F50" s="88">
        <v>175</v>
      </c>
      <c r="G50" s="88">
        <v>2</v>
      </c>
      <c r="H50" s="119"/>
      <c r="I50" s="88">
        <v>2</v>
      </c>
      <c r="J50" s="119"/>
      <c r="K50" s="119"/>
      <c r="L50" s="119"/>
      <c r="M50" s="119"/>
      <c r="N50" s="119"/>
      <c r="O50" s="88">
        <v>2</v>
      </c>
      <c r="P50" s="90" t="s">
        <v>82</v>
      </c>
    </row>
    <row r="51" spans="1:16" s="68" customFormat="1" x14ac:dyDescent="0.25">
      <c r="A51" s="118"/>
      <c r="B51" s="87" t="s">
        <v>83</v>
      </c>
      <c r="C51" s="18">
        <v>1</v>
      </c>
      <c r="D51" s="88">
        <v>75</v>
      </c>
      <c r="E51" s="88">
        <v>65</v>
      </c>
      <c r="F51" s="88">
        <v>25</v>
      </c>
      <c r="G51" s="88"/>
      <c r="H51" s="119"/>
      <c r="I51" s="88"/>
      <c r="J51" s="119"/>
      <c r="K51" s="119"/>
      <c r="L51" s="119"/>
      <c r="M51" s="119"/>
      <c r="N51" s="119"/>
      <c r="O51" s="88"/>
      <c r="P51" s="90"/>
    </row>
    <row r="52" spans="1:16" x14ac:dyDescent="0.25">
      <c r="A52" s="40"/>
      <c r="B52" s="34" t="s">
        <v>84</v>
      </c>
      <c r="C52" s="225">
        <v>3</v>
      </c>
      <c r="D52" s="23">
        <v>260</v>
      </c>
      <c r="E52" s="23">
        <v>70</v>
      </c>
      <c r="F52" s="23" t="s">
        <v>85</v>
      </c>
      <c r="G52" s="23">
        <v>3</v>
      </c>
      <c r="H52" s="97"/>
      <c r="I52" s="97"/>
      <c r="J52" s="97"/>
      <c r="K52" s="97"/>
      <c r="L52" s="97"/>
      <c r="M52" s="23">
        <v>3</v>
      </c>
      <c r="N52" s="97"/>
      <c r="O52" s="97"/>
      <c r="P52" s="1" t="s">
        <v>86</v>
      </c>
    </row>
    <row r="53" spans="1:16" x14ac:dyDescent="0.25">
      <c r="A53" s="40"/>
      <c r="B53" s="34" t="s">
        <v>87</v>
      </c>
      <c r="C53" s="12">
        <v>1</v>
      </c>
      <c r="D53" s="23">
        <v>150</v>
      </c>
      <c r="E53" s="23">
        <v>50</v>
      </c>
      <c r="F53" s="23" t="s">
        <v>88</v>
      </c>
      <c r="G53" s="97"/>
      <c r="H53" s="23">
        <v>2</v>
      </c>
      <c r="I53" s="184"/>
      <c r="J53" s="97"/>
      <c r="K53" s="184"/>
      <c r="L53" s="97"/>
      <c r="M53" s="23">
        <v>1</v>
      </c>
      <c r="N53" s="97"/>
      <c r="O53" s="97"/>
      <c r="P53" s="1" t="s">
        <v>89</v>
      </c>
    </row>
    <row r="54" spans="1:16" x14ac:dyDescent="0.25">
      <c r="A54" s="40"/>
      <c r="B54" s="34" t="s">
        <v>90</v>
      </c>
      <c r="C54" s="12">
        <v>1</v>
      </c>
      <c r="D54" s="23">
        <v>150</v>
      </c>
      <c r="E54" s="23">
        <v>50</v>
      </c>
      <c r="F54" s="23" t="s">
        <v>88</v>
      </c>
      <c r="G54" s="97"/>
      <c r="H54" s="23">
        <v>1</v>
      </c>
      <c r="I54" s="184"/>
      <c r="J54" s="97"/>
      <c r="K54" s="184"/>
      <c r="L54" s="97"/>
      <c r="M54" s="23">
        <v>1</v>
      </c>
      <c r="N54" s="97"/>
      <c r="O54" s="97"/>
    </row>
    <row r="55" spans="1:16" x14ac:dyDescent="0.25">
      <c r="A55" s="40"/>
      <c r="B55" s="34" t="s">
        <v>91</v>
      </c>
      <c r="C55" s="12">
        <v>1</v>
      </c>
      <c r="D55" s="23">
        <v>150</v>
      </c>
      <c r="E55" s="23" t="s">
        <v>92</v>
      </c>
      <c r="F55" s="23">
        <v>290</v>
      </c>
      <c r="G55" s="97"/>
      <c r="H55" s="97"/>
      <c r="I55" s="184"/>
      <c r="J55" s="97"/>
      <c r="K55" s="184"/>
      <c r="L55" s="97"/>
      <c r="M55" s="97"/>
      <c r="N55" s="97"/>
      <c r="O55" s="184"/>
    </row>
    <row r="56" spans="1:16" x14ac:dyDescent="0.25">
      <c r="A56" s="40"/>
      <c r="B56" s="34" t="s">
        <v>93</v>
      </c>
      <c r="C56" s="12">
        <v>1</v>
      </c>
      <c r="D56" s="23">
        <v>210</v>
      </c>
      <c r="E56" s="23">
        <v>80</v>
      </c>
      <c r="F56" s="23">
        <v>150</v>
      </c>
      <c r="G56" s="23">
        <v>2</v>
      </c>
      <c r="H56" s="184"/>
      <c r="I56" s="184"/>
      <c r="J56" s="23"/>
      <c r="K56" s="184"/>
      <c r="L56" s="23">
        <v>4</v>
      </c>
      <c r="M56" s="23">
        <v>1</v>
      </c>
      <c r="N56" s="184"/>
      <c r="O56" s="184"/>
    </row>
    <row r="57" spans="1:16" x14ac:dyDescent="0.25">
      <c r="A57" s="40"/>
      <c r="B57" s="34" t="s">
        <v>94</v>
      </c>
      <c r="C57" s="12">
        <v>1</v>
      </c>
      <c r="D57" s="23">
        <v>220</v>
      </c>
      <c r="E57" s="23">
        <v>40</v>
      </c>
      <c r="F57" s="23">
        <v>140</v>
      </c>
      <c r="G57" s="184"/>
      <c r="H57" s="184"/>
      <c r="I57" s="184"/>
      <c r="J57" s="23">
        <v>2</v>
      </c>
      <c r="K57" s="184"/>
      <c r="L57" s="23"/>
      <c r="M57" s="23">
        <v>1</v>
      </c>
      <c r="N57" s="184"/>
      <c r="O57" s="184"/>
    </row>
    <row r="58" spans="1:16" x14ac:dyDescent="0.25">
      <c r="A58" s="40"/>
      <c r="B58" s="34" t="s">
        <v>95</v>
      </c>
      <c r="C58" s="12">
        <v>1</v>
      </c>
      <c r="D58" s="2" t="s">
        <v>96</v>
      </c>
      <c r="E58" s="2">
        <v>48</v>
      </c>
      <c r="F58" s="2" t="s">
        <v>97</v>
      </c>
      <c r="G58" s="184"/>
      <c r="H58" s="184"/>
      <c r="I58" s="184"/>
      <c r="J58" s="184"/>
      <c r="K58" s="184"/>
      <c r="L58" s="184"/>
      <c r="M58" s="184"/>
      <c r="N58" s="184"/>
      <c r="O58" s="184"/>
    </row>
    <row r="59" spans="1:16" x14ac:dyDescent="0.25">
      <c r="A59" s="40"/>
      <c r="B59" s="34" t="s">
        <v>98</v>
      </c>
      <c r="C59" s="12">
        <v>1</v>
      </c>
      <c r="D59" s="2" t="s">
        <v>96</v>
      </c>
      <c r="E59" s="2">
        <v>48</v>
      </c>
      <c r="F59" s="2" t="s">
        <v>97</v>
      </c>
      <c r="G59" s="184"/>
      <c r="H59" s="184"/>
      <c r="I59" s="184"/>
      <c r="J59" s="184"/>
      <c r="K59" s="184"/>
      <c r="L59" s="184"/>
      <c r="M59" s="184"/>
      <c r="N59" s="184"/>
      <c r="O59" s="184"/>
    </row>
    <row r="60" spans="1:16" x14ac:dyDescent="0.25">
      <c r="A60" s="40"/>
      <c r="B60" s="34" t="s">
        <v>99</v>
      </c>
      <c r="C60" s="12">
        <v>2</v>
      </c>
      <c r="D60" s="2" t="s">
        <v>100</v>
      </c>
      <c r="E60" s="2">
        <v>50</v>
      </c>
      <c r="F60" s="5" t="s">
        <v>101</v>
      </c>
      <c r="G60" s="184"/>
      <c r="H60" s="184"/>
      <c r="I60" s="184"/>
      <c r="J60" s="184"/>
      <c r="K60" s="184"/>
      <c r="L60" s="184"/>
      <c r="M60" s="184"/>
      <c r="N60" s="184"/>
      <c r="O60" s="184"/>
    </row>
    <row r="61" spans="1:16" x14ac:dyDescent="0.25">
      <c r="A61" s="40"/>
      <c r="B61" s="34" t="s">
        <v>102</v>
      </c>
      <c r="C61" s="12">
        <v>2</v>
      </c>
      <c r="D61" s="2" t="s">
        <v>100</v>
      </c>
      <c r="E61" s="2">
        <v>50</v>
      </c>
      <c r="F61" s="5" t="s">
        <v>101</v>
      </c>
      <c r="G61" s="184"/>
      <c r="H61" s="184"/>
      <c r="I61" s="184"/>
      <c r="J61" s="184"/>
      <c r="K61" s="184"/>
      <c r="L61" s="184"/>
      <c r="M61" s="184"/>
      <c r="N61" s="184"/>
      <c r="O61" s="184"/>
    </row>
    <row r="62" spans="1:16" x14ac:dyDescent="0.25">
      <c r="A62" s="40"/>
      <c r="B62" s="134" t="s">
        <v>103</v>
      </c>
      <c r="C62" s="12">
        <v>2</v>
      </c>
      <c r="D62" s="134" t="s">
        <v>104</v>
      </c>
      <c r="E62" s="2">
        <v>50</v>
      </c>
      <c r="F62" s="5" t="s">
        <v>101</v>
      </c>
      <c r="G62" s="184"/>
      <c r="H62" s="184"/>
      <c r="I62" s="184"/>
      <c r="J62" s="184"/>
      <c r="K62" s="184"/>
      <c r="L62" s="184"/>
      <c r="M62" s="184"/>
      <c r="N62" s="184"/>
      <c r="O62" s="184"/>
    </row>
    <row r="63" spans="1:16" x14ac:dyDescent="0.25">
      <c r="A63" s="40"/>
      <c r="B63" s="134" t="s">
        <v>105</v>
      </c>
      <c r="C63" s="12">
        <v>1</v>
      </c>
      <c r="D63" s="134" t="s">
        <v>106</v>
      </c>
      <c r="E63" s="2">
        <v>50</v>
      </c>
      <c r="F63" s="5" t="s">
        <v>101</v>
      </c>
      <c r="G63" s="184"/>
      <c r="H63" s="184"/>
      <c r="I63" s="184"/>
      <c r="J63" s="184"/>
      <c r="K63" s="184"/>
      <c r="L63" s="184"/>
      <c r="M63" s="184"/>
      <c r="N63" s="184"/>
      <c r="O63" s="184"/>
    </row>
    <row r="64" spans="1:16" x14ac:dyDescent="0.25">
      <c r="A64" s="40"/>
      <c r="B64" s="134" t="s">
        <v>107</v>
      </c>
      <c r="C64" s="12">
        <v>1</v>
      </c>
      <c r="D64" s="2">
        <v>480</v>
      </c>
      <c r="E64" s="2">
        <v>48</v>
      </c>
      <c r="F64" s="2" t="s">
        <v>97</v>
      </c>
      <c r="G64" s="184"/>
      <c r="H64" s="184"/>
      <c r="I64" s="184"/>
      <c r="J64" s="184"/>
      <c r="K64" s="184"/>
      <c r="L64" s="184"/>
      <c r="M64" s="184"/>
      <c r="N64" s="184"/>
      <c r="O64" s="184"/>
    </row>
    <row r="65" spans="1:15" x14ac:dyDescent="0.25">
      <c r="A65" s="40"/>
      <c r="B65" s="134" t="s">
        <v>108</v>
      </c>
      <c r="C65" s="12">
        <v>1</v>
      </c>
      <c r="D65" s="2">
        <v>480</v>
      </c>
      <c r="E65" s="2">
        <v>48</v>
      </c>
      <c r="F65" s="2">
        <v>35</v>
      </c>
      <c r="G65" s="184"/>
      <c r="H65" s="184"/>
      <c r="I65" s="184"/>
      <c r="J65" s="184"/>
      <c r="K65" s="184"/>
      <c r="L65" s="184"/>
      <c r="M65" s="184"/>
      <c r="N65" s="184"/>
      <c r="O65" s="184"/>
    </row>
    <row r="66" spans="1:15" x14ac:dyDescent="0.25">
      <c r="A66" s="40"/>
      <c r="B66" s="134" t="s">
        <v>109</v>
      </c>
      <c r="C66" s="12">
        <v>1</v>
      </c>
      <c r="D66" s="5">
        <v>160</v>
      </c>
      <c r="E66" s="5" t="s">
        <v>110</v>
      </c>
      <c r="F66" s="5" t="s">
        <v>111</v>
      </c>
      <c r="G66" s="184"/>
      <c r="H66" s="184"/>
      <c r="I66" s="184"/>
      <c r="J66" s="184"/>
      <c r="K66" s="184"/>
      <c r="L66" s="184"/>
      <c r="M66" s="184"/>
      <c r="N66" s="184"/>
      <c r="O66" s="184"/>
    </row>
    <row r="67" spans="1:15" ht="15.75" thickBot="1" x14ac:dyDescent="0.3"/>
    <row r="68" spans="1:15" ht="15.75" thickBot="1" x14ac:dyDescent="0.3">
      <c r="B68" s="44" t="s">
        <v>112</v>
      </c>
      <c r="G68" s="54">
        <f t="shared" ref="G68:M68" si="0">SUM(G17:G67)</f>
        <v>9</v>
      </c>
      <c r="H68" s="55">
        <f t="shared" si="0"/>
        <v>8</v>
      </c>
      <c r="I68" s="54">
        <f t="shared" si="0"/>
        <v>3</v>
      </c>
      <c r="J68" s="55">
        <f t="shared" si="0"/>
        <v>2</v>
      </c>
      <c r="K68" s="220">
        <f t="shared" si="0"/>
        <v>2</v>
      </c>
      <c r="L68" s="54">
        <f t="shared" si="0"/>
        <v>4</v>
      </c>
      <c r="M68" s="49">
        <f t="shared" si="0"/>
        <v>13</v>
      </c>
      <c r="N68" s="50"/>
      <c r="O68" s="51">
        <f>SUM(O17:O67)</f>
        <v>8</v>
      </c>
    </row>
    <row r="69" spans="1:15" ht="45.75" thickBot="1" x14ac:dyDescent="0.3">
      <c r="G69" s="45" t="s">
        <v>22</v>
      </c>
      <c r="H69" s="52" t="s">
        <v>113</v>
      </c>
      <c r="I69" s="52" t="s">
        <v>24</v>
      </c>
      <c r="J69" s="52" t="s">
        <v>25</v>
      </c>
      <c r="K69" s="52" t="s">
        <v>26</v>
      </c>
      <c r="L69" s="52" t="s">
        <v>114</v>
      </c>
      <c r="M69" s="53" t="s">
        <v>28</v>
      </c>
      <c r="N69" s="53" t="s">
        <v>29</v>
      </c>
      <c r="O69" s="47" t="s">
        <v>30</v>
      </c>
    </row>
  </sheetData>
  <mergeCells count="13">
    <mergeCell ref="A48:O48"/>
    <mergeCell ref="M14:O14"/>
    <mergeCell ref="A16:O16"/>
    <mergeCell ref="A23:O23"/>
    <mergeCell ref="A32:O32"/>
    <mergeCell ref="A37:O37"/>
    <mergeCell ref="A46:O46"/>
    <mergeCell ref="A1:C1"/>
    <mergeCell ref="A2:C2"/>
    <mergeCell ref="A3:B3"/>
    <mergeCell ref="D4:J13"/>
    <mergeCell ref="D14:F14"/>
    <mergeCell ref="G14:L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C04E7-16BF-496F-B58C-C15E25D95BD4}">
  <sheetPr>
    <pageSetUpPr fitToPage="1"/>
  </sheetPr>
  <dimension ref="A1:AL69"/>
  <sheetViews>
    <sheetView topLeftCell="A15" zoomScaleNormal="100" workbookViewId="0">
      <pane ySplit="1" topLeftCell="A16" activePane="bottomLeft" state="frozen"/>
      <selection activeCell="A15" sqref="A15"/>
      <selection pane="bottomLeft" activeCell="A25" sqref="A25:XFD25"/>
    </sheetView>
  </sheetViews>
  <sheetFormatPr baseColWidth="10" defaultColWidth="11.42578125" defaultRowHeight="15" x14ac:dyDescent="0.25"/>
  <cols>
    <col min="1" max="1" width="8.7109375" style="38" customWidth="1"/>
    <col min="2" max="2" width="55.42578125" style="30" bestFit="1" customWidth="1"/>
    <col min="3" max="3" width="13.42578125" style="1" bestFit="1" customWidth="1"/>
    <col min="4" max="4" width="17" style="1" bestFit="1" customWidth="1"/>
    <col min="5" max="5" width="11.7109375" style="1" bestFit="1" customWidth="1"/>
    <col min="6" max="6" width="17.42578125" style="1" bestFit="1" customWidth="1"/>
    <col min="7" max="7" width="10" style="1" customWidth="1"/>
    <col min="8" max="15" width="11.42578125" style="1"/>
    <col min="16" max="16" width="44.7109375" style="1" customWidth="1"/>
    <col min="17" max="16384" width="11.42578125" style="1"/>
  </cols>
  <sheetData>
    <row r="1" spans="1:38" ht="67.5" customHeight="1" x14ac:dyDescent="0.25">
      <c r="A1" s="243" t="s">
        <v>0</v>
      </c>
      <c r="B1" s="244"/>
      <c r="C1" s="244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38" ht="37.5" customHeight="1" x14ac:dyDescent="0.25">
      <c r="A2" s="245" t="s">
        <v>1</v>
      </c>
      <c r="B2" s="245"/>
      <c r="C2" s="245"/>
    </row>
    <row r="3" spans="1:38" ht="24.75" customHeight="1" x14ac:dyDescent="0.25">
      <c r="A3" s="246" t="s">
        <v>2</v>
      </c>
      <c r="B3" s="247"/>
      <c r="C3" s="65"/>
    </row>
    <row r="4" spans="1:38" ht="30" customHeight="1" x14ac:dyDescent="0.25">
      <c r="A4" s="17" t="s">
        <v>3</v>
      </c>
      <c r="B4" s="28"/>
      <c r="C4" s="19" t="s">
        <v>4</v>
      </c>
      <c r="D4" s="248"/>
      <c r="E4" s="248"/>
      <c r="F4" s="248"/>
      <c r="G4" s="248"/>
      <c r="H4" s="248"/>
      <c r="I4" s="248"/>
      <c r="J4" s="248"/>
      <c r="K4" s="221"/>
    </row>
    <row r="5" spans="1:38" ht="30" customHeight="1" x14ac:dyDescent="0.25">
      <c r="A5" s="13" t="s">
        <v>5</v>
      </c>
      <c r="B5" s="57" t="s">
        <v>6</v>
      </c>
      <c r="C5" s="9"/>
      <c r="D5" s="248"/>
      <c r="E5" s="248"/>
      <c r="F5" s="248"/>
      <c r="G5" s="248"/>
      <c r="H5" s="248"/>
      <c r="I5" s="248"/>
      <c r="J5" s="248"/>
      <c r="K5" s="221"/>
    </row>
    <row r="6" spans="1:38" ht="30" customHeight="1" x14ac:dyDescent="0.35">
      <c r="A6" s="15" t="s">
        <v>7</v>
      </c>
      <c r="B6" s="56" t="s">
        <v>8</v>
      </c>
      <c r="C6" s="9"/>
      <c r="D6" s="248"/>
      <c r="E6" s="248"/>
      <c r="F6" s="248"/>
      <c r="G6" s="248"/>
      <c r="H6" s="248"/>
      <c r="I6" s="248"/>
      <c r="J6" s="248"/>
      <c r="K6" s="221"/>
    </row>
    <row r="7" spans="1:38" ht="30" customHeight="1" x14ac:dyDescent="0.25">
      <c r="A7" s="15" t="s">
        <v>9</v>
      </c>
      <c r="B7" s="16" t="s">
        <v>10</v>
      </c>
      <c r="C7" s="9"/>
      <c r="D7" s="248"/>
      <c r="E7" s="248"/>
      <c r="F7" s="248"/>
      <c r="G7" s="248"/>
      <c r="H7" s="248"/>
      <c r="I7" s="248"/>
      <c r="J7" s="248"/>
      <c r="K7" s="221"/>
    </row>
    <row r="8" spans="1:38" ht="30" customHeight="1" x14ac:dyDescent="0.25">
      <c r="A8" s="15"/>
      <c r="B8" s="16"/>
      <c r="C8" s="9"/>
      <c r="D8" s="248"/>
      <c r="E8" s="248"/>
      <c r="F8" s="248"/>
      <c r="G8" s="248"/>
      <c r="H8" s="248"/>
      <c r="I8" s="248"/>
      <c r="J8" s="248"/>
      <c r="K8" s="221"/>
    </row>
    <row r="9" spans="1:38" ht="30" customHeight="1" x14ac:dyDescent="0.25">
      <c r="A9" s="15"/>
      <c r="B9" s="16"/>
      <c r="C9" s="9"/>
      <c r="D9" s="248"/>
      <c r="E9" s="248"/>
      <c r="F9" s="248"/>
      <c r="G9" s="248"/>
      <c r="H9" s="248"/>
      <c r="I9" s="248"/>
      <c r="J9" s="248"/>
      <c r="K9" s="221"/>
    </row>
    <row r="10" spans="1:38" ht="30" customHeight="1" x14ac:dyDescent="0.25">
      <c r="A10" s="15"/>
      <c r="B10" s="16"/>
      <c r="C10" s="9"/>
      <c r="D10" s="248"/>
      <c r="E10" s="248"/>
      <c r="F10" s="248"/>
      <c r="G10" s="248"/>
      <c r="H10" s="248"/>
      <c r="I10" s="248"/>
      <c r="J10" s="248"/>
      <c r="K10" s="221"/>
    </row>
    <row r="11" spans="1:38" ht="30" customHeight="1" x14ac:dyDescent="0.25">
      <c r="A11" s="15"/>
      <c r="B11" s="16"/>
      <c r="C11" s="9"/>
      <c r="D11" s="248"/>
      <c r="E11" s="248"/>
      <c r="F11" s="248"/>
      <c r="G11" s="248"/>
      <c r="H11" s="248"/>
      <c r="I11" s="248"/>
      <c r="J11" s="248"/>
      <c r="K11" s="221"/>
    </row>
    <row r="12" spans="1:38" ht="21" customHeight="1" thickBot="1" x14ac:dyDescent="0.3">
      <c r="A12" s="15"/>
      <c r="B12" s="16"/>
      <c r="C12" s="9"/>
      <c r="D12" s="248"/>
      <c r="E12" s="248"/>
      <c r="F12" s="248"/>
      <c r="G12" s="248"/>
      <c r="H12" s="248"/>
      <c r="I12" s="248"/>
      <c r="J12" s="248"/>
      <c r="K12" s="221"/>
    </row>
    <row r="13" spans="1:38" ht="147.6" hidden="1" customHeight="1" thickBot="1" x14ac:dyDescent="0.3">
      <c r="A13" s="37"/>
      <c r="B13" s="29"/>
      <c r="C13" s="11"/>
      <c r="D13" s="248"/>
      <c r="E13" s="248"/>
      <c r="F13" s="248"/>
      <c r="G13" s="248"/>
      <c r="H13" s="248"/>
      <c r="I13" s="248"/>
      <c r="J13" s="248"/>
      <c r="K13" s="221"/>
    </row>
    <row r="14" spans="1:38" ht="16.5" thickBot="1" x14ac:dyDescent="0.3">
      <c r="C14" s="26" t="s">
        <v>11</v>
      </c>
      <c r="D14" s="249" t="s">
        <v>12</v>
      </c>
      <c r="E14" s="250"/>
      <c r="F14" s="251"/>
      <c r="G14" s="252" t="s">
        <v>13</v>
      </c>
      <c r="H14" s="253"/>
      <c r="I14" s="253"/>
      <c r="J14" s="253"/>
      <c r="K14" s="253"/>
      <c r="L14" s="254"/>
      <c r="M14" s="258" t="s">
        <v>14</v>
      </c>
      <c r="N14" s="258"/>
      <c r="O14" s="259"/>
      <c r="P14" s="48" t="s">
        <v>15</v>
      </c>
    </row>
    <row r="15" spans="1:38" ht="45.75" thickBot="1" x14ac:dyDescent="0.3">
      <c r="A15" s="39" t="s">
        <v>16</v>
      </c>
      <c r="B15" s="31" t="s">
        <v>17</v>
      </c>
      <c r="C15" s="3" t="s">
        <v>115</v>
      </c>
      <c r="D15" s="42" t="s">
        <v>19</v>
      </c>
      <c r="E15" s="42" t="s">
        <v>20</v>
      </c>
      <c r="F15" s="42" t="s">
        <v>21</v>
      </c>
      <c r="G15" s="32" t="s">
        <v>22</v>
      </c>
      <c r="H15" s="32" t="s">
        <v>23</v>
      </c>
      <c r="I15" s="32" t="s">
        <v>24</v>
      </c>
      <c r="J15" s="32" t="s">
        <v>25</v>
      </c>
      <c r="K15" s="32" t="s">
        <v>26</v>
      </c>
      <c r="L15" s="32" t="s">
        <v>27</v>
      </c>
      <c r="M15" s="33" t="s">
        <v>28</v>
      </c>
      <c r="N15" s="33" t="s">
        <v>29</v>
      </c>
      <c r="O15" s="33" t="s">
        <v>30</v>
      </c>
      <c r="P15" s="68" t="s">
        <v>31</v>
      </c>
    </row>
    <row r="16" spans="1:38" ht="15.75" thickBot="1" x14ac:dyDescent="0.3">
      <c r="A16" s="260" t="s">
        <v>32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2"/>
    </row>
    <row r="17" spans="1:17" x14ac:dyDescent="0.25">
      <c r="A17" s="40"/>
      <c r="B17" s="34" t="s">
        <v>33</v>
      </c>
      <c r="C17" s="18">
        <v>1</v>
      </c>
      <c r="D17" s="23">
        <v>440</v>
      </c>
      <c r="E17" s="23">
        <v>340</v>
      </c>
      <c r="F17" s="43">
        <v>100</v>
      </c>
      <c r="G17" s="97"/>
      <c r="H17" s="97"/>
      <c r="I17" s="97"/>
      <c r="J17" s="97"/>
      <c r="K17" s="97"/>
      <c r="L17" s="97"/>
      <c r="M17" s="23">
        <v>1</v>
      </c>
      <c r="N17" s="97"/>
      <c r="O17" s="97"/>
    </row>
    <row r="18" spans="1:17" x14ac:dyDescent="0.25">
      <c r="A18" s="40"/>
      <c r="B18" s="34" t="s">
        <v>34</v>
      </c>
      <c r="C18" s="18">
        <v>1</v>
      </c>
      <c r="D18" s="23">
        <v>700</v>
      </c>
      <c r="E18" s="23">
        <v>450</v>
      </c>
      <c r="F18" s="43">
        <v>100</v>
      </c>
      <c r="G18" s="97"/>
      <c r="H18" s="97"/>
      <c r="I18" s="97"/>
      <c r="J18" s="97"/>
      <c r="K18" s="97"/>
      <c r="L18" s="97"/>
      <c r="M18" s="23">
        <v>1</v>
      </c>
      <c r="N18" s="97"/>
      <c r="O18" s="97"/>
    </row>
    <row r="19" spans="1:17" x14ac:dyDescent="0.25">
      <c r="A19" s="40"/>
      <c r="B19" s="144" t="s">
        <v>35</v>
      </c>
      <c r="C19" s="18">
        <v>1</v>
      </c>
      <c r="D19" s="23">
        <v>390</v>
      </c>
      <c r="E19" s="23">
        <v>290</v>
      </c>
      <c r="F19" s="43">
        <v>80</v>
      </c>
      <c r="G19" s="97"/>
      <c r="H19" s="97"/>
      <c r="I19" s="97"/>
      <c r="J19" s="97"/>
      <c r="K19" s="97"/>
      <c r="L19" s="97"/>
      <c r="M19" s="23">
        <v>1</v>
      </c>
      <c r="N19" s="97"/>
      <c r="O19" s="97"/>
    </row>
    <row r="20" spans="1:17" x14ac:dyDescent="0.25">
      <c r="A20" s="40"/>
      <c r="B20" s="34" t="s">
        <v>36</v>
      </c>
      <c r="C20" s="18">
        <v>1</v>
      </c>
      <c r="D20" s="23">
        <v>390</v>
      </c>
      <c r="E20" s="23">
        <v>290</v>
      </c>
      <c r="F20" s="43">
        <v>80</v>
      </c>
      <c r="G20" s="97"/>
      <c r="H20" s="97"/>
      <c r="I20" s="97"/>
      <c r="J20" s="97"/>
      <c r="K20" s="97"/>
      <c r="L20" s="97"/>
      <c r="M20" s="23">
        <v>1</v>
      </c>
      <c r="N20" s="97"/>
      <c r="O20" s="97"/>
    </row>
    <row r="21" spans="1:17" x14ac:dyDescent="0.25">
      <c r="A21" s="40"/>
      <c r="B21" s="34" t="s">
        <v>37</v>
      </c>
      <c r="C21" s="18">
        <v>1</v>
      </c>
      <c r="D21" s="23">
        <v>390</v>
      </c>
      <c r="E21" s="23">
        <v>290</v>
      </c>
      <c r="F21" s="43">
        <v>80</v>
      </c>
      <c r="G21" s="97"/>
      <c r="H21" s="97"/>
      <c r="I21" s="97"/>
      <c r="J21" s="97"/>
      <c r="K21" s="97"/>
      <c r="L21" s="97"/>
      <c r="M21" s="23">
        <v>1</v>
      </c>
      <c r="N21" s="97"/>
      <c r="O21" s="97"/>
      <c r="Q21" s="122"/>
    </row>
    <row r="22" spans="1:17" ht="15.75" thickBot="1" x14ac:dyDescent="0.3">
      <c r="A22" s="40"/>
      <c r="B22" s="34" t="s">
        <v>38</v>
      </c>
      <c r="C22" s="18">
        <v>1</v>
      </c>
      <c r="D22" s="101">
        <v>60</v>
      </c>
      <c r="E22" s="101">
        <v>80</v>
      </c>
      <c r="F22" s="99">
        <v>70</v>
      </c>
      <c r="G22" s="97"/>
      <c r="H22" s="97"/>
      <c r="I22" s="97"/>
      <c r="J22" s="97"/>
      <c r="K22" s="97"/>
      <c r="L22" s="97"/>
      <c r="M22" s="23"/>
      <c r="N22" s="97"/>
      <c r="O22" s="97"/>
      <c r="P22" s="1" t="s">
        <v>39</v>
      </c>
    </row>
    <row r="23" spans="1:17" ht="15.75" thickBot="1" x14ac:dyDescent="0.3">
      <c r="A23" s="260" t="s">
        <v>40</v>
      </c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2"/>
    </row>
    <row r="24" spans="1:17" x14ac:dyDescent="0.25">
      <c r="A24" s="40"/>
      <c r="B24" s="34" t="s">
        <v>41</v>
      </c>
      <c r="C24" s="12">
        <v>2</v>
      </c>
      <c r="D24" s="23">
        <v>152</v>
      </c>
      <c r="E24" s="23">
        <v>125</v>
      </c>
      <c r="F24" s="43" t="s">
        <v>42</v>
      </c>
      <c r="G24" s="97"/>
      <c r="H24" s="97"/>
      <c r="I24" s="97"/>
      <c r="J24" s="97"/>
      <c r="K24" s="97"/>
      <c r="L24" s="97"/>
      <c r="M24" s="97"/>
      <c r="N24" s="97"/>
      <c r="O24" s="23">
        <v>2</v>
      </c>
      <c r="P24" s="1" t="s">
        <v>43</v>
      </c>
    </row>
    <row r="25" spans="1:17" x14ac:dyDescent="0.25">
      <c r="A25" s="40"/>
      <c r="B25" s="144" t="s">
        <v>44</v>
      </c>
      <c r="C25" s="12">
        <v>2</v>
      </c>
      <c r="D25" s="23">
        <v>295</v>
      </c>
      <c r="E25" s="23">
        <v>225</v>
      </c>
      <c r="F25" s="43">
        <v>90</v>
      </c>
      <c r="G25" s="23">
        <v>1</v>
      </c>
      <c r="H25" s="97"/>
      <c r="I25" s="97"/>
      <c r="J25" s="97"/>
      <c r="K25" s="97"/>
      <c r="L25" s="97"/>
      <c r="M25" s="97"/>
      <c r="N25" s="97"/>
      <c r="O25" s="23">
        <v>2</v>
      </c>
      <c r="P25" s="1" t="s">
        <v>45</v>
      </c>
    </row>
    <row r="26" spans="1:17" x14ac:dyDescent="0.25">
      <c r="A26" s="40"/>
      <c r="B26" s="34" t="s">
        <v>46</v>
      </c>
      <c r="C26" s="12">
        <v>2</v>
      </c>
      <c r="D26" s="23">
        <v>90</v>
      </c>
      <c r="E26" s="23">
        <v>295</v>
      </c>
      <c r="F26" s="43" t="s">
        <v>47</v>
      </c>
      <c r="G26" s="97"/>
      <c r="H26" s="97"/>
      <c r="I26" s="97"/>
      <c r="J26" s="97"/>
      <c r="K26" s="97"/>
      <c r="L26" s="97"/>
      <c r="M26" s="97"/>
      <c r="N26" s="97"/>
      <c r="O26" s="97"/>
      <c r="P26" s="1" t="s">
        <v>48</v>
      </c>
    </row>
    <row r="27" spans="1:17" s="228" customFormat="1" x14ac:dyDescent="0.25">
      <c r="A27" s="226"/>
      <c r="B27" s="223" t="s">
        <v>49</v>
      </c>
      <c r="C27" s="225">
        <v>1</v>
      </c>
      <c r="D27" s="225">
        <v>95</v>
      </c>
      <c r="E27" s="227">
        <v>40</v>
      </c>
      <c r="F27" s="225" t="s">
        <v>50</v>
      </c>
      <c r="G27" s="225"/>
      <c r="H27" s="225">
        <v>1</v>
      </c>
      <c r="I27" s="225"/>
      <c r="J27" s="225"/>
      <c r="K27" s="225"/>
      <c r="L27" s="225"/>
      <c r="M27" s="225"/>
      <c r="N27" s="225"/>
      <c r="O27" s="225">
        <v>1</v>
      </c>
    </row>
    <row r="28" spans="1:17" x14ac:dyDescent="0.25">
      <c r="A28" s="40"/>
      <c r="B28" s="34" t="s">
        <v>51</v>
      </c>
      <c r="C28" s="12">
        <v>1</v>
      </c>
      <c r="D28" s="23">
        <v>185</v>
      </c>
      <c r="E28" s="23">
        <v>180</v>
      </c>
      <c r="F28" s="43">
        <v>290</v>
      </c>
      <c r="G28" s="97"/>
      <c r="H28" s="97"/>
      <c r="I28" s="97"/>
      <c r="J28" s="97"/>
      <c r="K28" s="97"/>
      <c r="L28" s="97"/>
      <c r="M28" s="23">
        <v>1</v>
      </c>
      <c r="N28" s="97"/>
      <c r="O28" s="97"/>
      <c r="P28" s="61" t="s">
        <v>52</v>
      </c>
    </row>
    <row r="29" spans="1:17" x14ac:dyDescent="0.25">
      <c r="A29" s="40"/>
      <c r="B29" s="34" t="s">
        <v>53</v>
      </c>
      <c r="C29" s="12">
        <v>3</v>
      </c>
      <c r="D29" s="23">
        <v>75</v>
      </c>
      <c r="E29" s="23">
        <v>230</v>
      </c>
      <c r="F29" s="43" t="s">
        <v>54</v>
      </c>
      <c r="G29" s="97"/>
      <c r="H29" s="97"/>
      <c r="I29" s="97"/>
      <c r="J29" s="97"/>
      <c r="K29" s="23">
        <v>2</v>
      </c>
      <c r="L29" s="97"/>
      <c r="M29" s="97"/>
      <c r="N29" s="97"/>
      <c r="O29" s="97"/>
      <c r="P29" s="1" t="s">
        <v>55</v>
      </c>
    </row>
    <row r="30" spans="1:17" x14ac:dyDescent="0.25">
      <c r="A30" s="40"/>
      <c r="B30" s="34" t="s">
        <v>56</v>
      </c>
      <c r="C30" s="12">
        <v>2</v>
      </c>
      <c r="D30" s="24">
        <v>180</v>
      </c>
      <c r="E30" s="24">
        <v>200</v>
      </c>
      <c r="F30" s="133">
        <v>80</v>
      </c>
      <c r="G30" s="97"/>
      <c r="H30" s="23">
        <v>4</v>
      </c>
      <c r="I30" s="97"/>
      <c r="J30" s="97"/>
      <c r="K30" s="97"/>
      <c r="L30" s="97"/>
      <c r="M30" s="97"/>
      <c r="N30" s="97"/>
      <c r="O30" s="97"/>
    </row>
    <row r="31" spans="1:17" customFormat="1" ht="15.75" thickBot="1" x14ac:dyDescent="0.3">
      <c r="A31" s="41"/>
      <c r="B31" s="36" t="s">
        <v>57</v>
      </c>
      <c r="C31" s="12">
        <v>1</v>
      </c>
      <c r="D31" s="2">
        <v>50</v>
      </c>
      <c r="E31" s="2">
        <v>50</v>
      </c>
      <c r="F31" s="20">
        <v>200</v>
      </c>
      <c r="G31" s="97"/>
      <c r="H31" s="97"/>
      <c r="I31" s="97"/>
      <c r="J31" s="97"/>
      <c r="K31" s="97"/>
      <c r="L31" s="97"/>
      <c r="M31" s="97"/>
      <c r="N31" s="97"/>
      <c r="O31" s="97"/>
      <c r="P31" s="1"/>
    </row>
    <row r="32" spans="1:17" ht="15.75" thickBot="1" x14ac:dyDescent="0.3">
      <c r="A32" s="260" t="s">
        <v>58</v>
      </c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2"/>
    </row>
    <row r="33" spans="1:16" x14ac:dyDescent="0.25">
      <c r="A33" s="40"/>
      <c r="B33" s="34" t="s">
        <v>59</v>
      </c>
      <c r="C33" s="12">
        <v>1</v>
      </c>
      <c r="D33" s="142">
        <v>670</v>
      </c>
      <c r="E33" s="24">
        <v>40</v>
      </c>
      <c r="F33" s="133">
        <v>260</v>
      </c>
      <c r="G33" s="97"/>
      <c r="H33" s="97"/>
      <c r="I33" s="97"/>
      <c r="J33" s="97"/>
      <c r="K33" s="97"/>
      <c r="L33" s="97"/>
      <c r="M33" s="97"/>
      <c r="N33" s="97"/>
      <c r="O33" s="97"/>
    </row>
    <row r="34" spans="1:16" x14ac:dyDescent="0.25">
      <c r="A34" s="40"/>
      <c r="B34" s="34" t="s">
        <v>60</v>
      </c>
      <c r="C34" s="12">
        <v>2</v>
      </c>
      <c r="D34" s="98"/>
      <c r="E34" s="97"/>
      <c r="F34" s="98"/>
      <c r="G34" s="97"/>
      <c r="H34" s="97"/>
      <c r="I34" s="97"/>
      <c r="J34" s="97"/>
      <c r="K34" s="97"/>
      <c r="L34" s="97"/>
      <c r="M34" s="97"/>
      <c r="N34" s="97"/>
      <c r="O34" s="97"/>
    </row>
    <row r="35" spans="1:16" x14ac:dyDescent="0.25">
      <c r="A35" s="40"/>
      <c r="B35" s="34" t="s">
        <v>61</v>
      </c>
      <c r="C35" s="12">
        <v>1</v>
      </c>
      <c r="D35" s="98"/>
      <c r="E35" s="97"/>
      <c r="F35" s="98"/>
      <c r="G35" s="97"/>
      <c r="H35" s="97"/>
      <c r="I35" s="97"/>
      <c r="J35" s="97"/>
      <c r="K35" s="97"/>
      <c r="L35" s="97"/>
      <c r="M35" s="97"/>
      <c r="N35" s="97"/>
      <c r="O35" s="97"/>
    </row>
    <row r="36" spans="1:16" ht="15.75" thickBot="1" x14ac:dyDescent="0.3">
      <c r="A36" s="40"/>
      <c r="B36" s="34" t="s">
        <v>62</v>
      </c>
      <c r="C36" s="12">
        <v>2</v>
      </c>
      <c r="D36" s="97"/>
      <c r="E36" s="97"/>
      <c r="F36" s="98"/>
      <c r="G36" s="97"/>
      <c r="H36" s="97"/>
      <c r="I36" s="97"/>
      <c r="J36" s="97"/>
      <c r="K36" s="97"/>
      <c r="L36" s="97"/>
      <c r="M36" s="97"/>
      <c r="N36" s="97"/>
      <c r="O36" s="97"/>
    </row>
    <row r="37" spans="1:16" ht="15.75" thickBot="1" x14ac:dyDescent="0.3">
      <c r="A37" s="260" t="s">
        <v>63</v>
      </c>
      <c r="B37" s="261"/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2"/>
    </row>
    <row r="38" spans="1:16" x14ac:dyDescent="0.25">
      <c r="A38" s="41"/>
      <c r="B38" s="36" t="s">
        <v>64</v>
      </c>
      <c r="C38" s="12">
        <v>1</v>
      </c>
      <c r="D38" s="185"/>
      <c r="E38" s="185"/>
      <c r="F38" s="192"/>
      <c r="G38" s="184"/>
      <c r="H38" s="184"/>
      <c r="I38" s="184"/>
      <c r="J38" s="184"/>
      <c r="K38" s="184"/>
      <c r="L38" s="184"/>
      <c r="M38" s="184"/>
      <c r="N38" s="184"/>
      <c r="O38" s="184"/>
    </row>
    <row r="39" spans="1:16" x14ac:dyDescent="0.25">
      <c r="A39" s="41"/>
      <c r="B39" s="36" t="s">
        <v>65</v>
      </c>
      <c r="C39" s="24">
        <v>1</v>
      </c>
      <c r="D39" s="24">
        <v>45</v>
      </c>
      <c r="E39" s="24">
        <v>45</v>
      </c>
      <c r="F39" s="133">
        <v>24</v>
      </c>
      <c r="G39" s="97"/>
      <c r="H39" s="97"/>
      <c r="I39" s="97"/>
      <c r="J39" s="97"/>
      <c r="K39" s="97"/>
      <c r="L39" s="97"/>
      <c r="M39" s="97"/>
      <c r="N39" s="97"/>
      <c r="O39" s="97"/>
    </row>
    <row r="40" spans="1:16" x14ac:dyDescent="0.25">
      <c r="A40" s="224"/>
      <c r="B40" s="144" t="s">
        <v>66</v>
      </c>
      <c r="C40" s="126">
        <v>2</v>
      </c>
      <c r="D40" s="24">
        <v>45</v>
      </c>
      <c r="E40" s="24">
        <v>45</v>
      </c>
      <c r="F40" s="24">
        <v>24</v>
      </c>
      <c r="G40" s="97"/>
      <c r="H40" s="97"/>
      <c r="I40" s="97"/>
      <c r="J40" s="97"/>
      <c r="K40" s="97"/>
      <c r="L40" s="97"/>
      <c r="M40" s="97"/>
      <c r="N40" s="97"/>
      <c r="O40" s="97"/>
    </row>
    <row r="41" spans="1:16" x14ac:dyDescent="0.25">
      <c r="A41" s="40"/>
      <c r="B41" s="36" t="s">
        <v>67</v>
      </c>
      <c r="C41" s="12">
        <v>1</v>
      </c>
      <c r="D41" s="23">
        <v>83</v>
      </c>
      <c r="E41" s="23">
        <v>70</v>
      </c>
      <c r="F41" s="43" t="s">
        <v>68</v>
      </c>
      <c r="G41" s="184"/>
      <c r="H41" s="184"/>
      <c r="I41" s="184"/>
      <c r="J41" s="184"/>
      <c r="K41" s="184"/>
      <c r="L41" s="184"/>
      <c r="M41" s="184"/>
      <c r="N41" s="184"/>
      <c r="O41" s="184"/>
      <c r="P41" s="1" t="s">
        <v>39</v>
      </c>
    </row>
    <row r="42" spans="1:16" x14ac:dyDescent="0.25">
      <c r="A42" s="41"/>
      <c r="B42" s="36" t="s">
        <v>69</v>
      </c>
      <c r="C42" s="12">
        <v>1</v>
      </c>
      <c r="D42" s="23">
        <v>180</v>
      </c>
      <c r="E42" s="23">
        <v>70</v>
      </c>
      <c r="F42" s="43" t="s">
        <v>70</v>
      </c>
      <c r="G42" s="184"/>
      <c r="H42" s="184"/>
      <c r="I42" s="184"/>
      <c r="J42" s="184"/>
      <c r="K42" s="184"/>
      <c r="L42" s="184"/>
      <c r="M42" s="184"/>
      <c r="N42" s="184"/>
      <c r="O42" s="184"/>
      <c r="P42" s="1" t="s">
        <v>39</v>
      </c>
    </row>
    <row r="43" spans="1:16" x14ac:dyDescent="0.25">
      <c r="A43" s="41"/>
      <c r="B43" s="36" t="s">
        <v>71</v>
      </c>
      <c r="C43" s="12">
        <v>1</v>
      </c>
      <c r="D43" s="23">
        <v>113</v>
      </c>
      <c r="E43" s="23">
        <v>70</v>
      </c>
      <c r="F43" s="43" t="s">
        <v>72</v>
      </c>
      <c r="G43" s="184"/>
      <c r="H43" s="184"/>
      <c r="I43" s="184"/>
      <c r="J43" s="184"/>
      <c r="K43" s="184"/>
      <c r="L43" s="184"/>
      <c r="M43" s="184"/>
      <c r="N43" s="184"/>
      <c r="O43" s="184"/>
      <c r="P43" s="1" t="s">
        <v>39</v>
      </c>
    </row>
    <row r="44" spans="1:16" x14ac:dyDescent="0.25">
      <c r="A44" s="41"/>
      <c r="B44" s="36" t="s">
        <v>73</v>
      </c>
      <c r="C44" s="12">
        <v>1</v>
      </c>
      <c r="D44" s="2">
        <v>60</v>
      </c>
      <c r="E44" s="2">
        <v>65</v>
      </c>
      <c r="F44" s="20">
        <v>184</v>
      </c>
      <c r="G44" s="184"/>
      <c r="H44" s="184"/>
      <c r="I44" s="184"/>
      <c r="J44" s="184"/>
      <c r="K44" s="184"/>
      <c r="L44" s="184"/>
      <c r="M44" s="184"/>
      <c r="N44" s="184"/>
      <c r="O44" s="184"/>
    </row>
    <row r="45" spans="1:16" ht="15.75" thickBot="1" x14ac:dyDescent="0.3">
      <c r="A45" s="40"/>
      <c r="B45" s="34" t="s">
        <v>74</v>
      </c>
      <c r="C45" s="12">
        <v>1</v>
      </c>
      <c r="D45" s="24">
        <v>45</v>
      </c>
      <c r="E45" s="24">
        <v>45</v>
      </c>
      <c r="F45" s="133">
        <v>24</v>
      </c>
      <c r="G45" s="184"/>
      <c r="H45" s="184"/>
      <c r="I45" s="184"/>
      <c r="J45" s="184"/>
      <c r="K45" s="184"/>
      <c r="L45" s="184"/>
      <c r="M45" s="184"/>
      <c r="N45" s="184"/>
      <c r="O45" s="184"/>
    </row>
    <row r="46" spans="1:16" ht="15.75" thickBot="1" x14ac:dyDescent="0.3">
      <c r="A46" s="260" t="s">
        <v>75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  <c r="O46" s="262"/>
    </row>
    <row r="47" spans="1:16" ht="15.75" thickBot="1" x14ac:dyDescent="0.3">
      <c r="A47" s="41"/>
      <c r="B47" s="34" t="s">
        <v>76</v>
      </c>
      <c r="C47" s="12">
        <v>1</v>
      </c>
      <c r="D47" s="2">
        <v>27</v>
      </c>
      <c r="E47" s="2">
        <v>27</v>
      </c>
      <c r="F47" s="20">
        <v>20</v>
      </c>
      <c r="G47" s="97"/>
      <c r="H47" s="97"/>
      <c r="I47" s="97"/>
      <c r="J47" s="97"/>
      <c r="K47" s="97"/>
      <c r="L47" s="97"/>
      <c r="M47" s="97"/>
      <c r="N47" s="97"/>
      <c r="O47" s="97"/>
      <c r="P47" s="1" t="s">
        <v>39</v>
      </c>
    </row>
    <row r="48" spans="1:16" x14ac:dyDescent="0.25">
      <c r="A48" s="255" t="s">
        <v>77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7"/>
    </row>
    <row r="49" spans="1:16" s="68" customFormat="1" ht="45" x14ac:dyDescent="0.25">
      <c r="A49" s="118"/>
      <c r="B49" s="87" t="s">
        <v>78</v>
      </c>
      <c r="C49" s="18">
        <v>1</v>
      </c>
      <c r="D49" s="88" t="s">
        <v>79</v>
      </c>
      <c r="E49" s="88">
        <v>175</v>
      </c>
      <c r="F49" s="88">
        <v>175</v>
      </c>
      <c r="G49" s="88">
        <v>1</v>
      </c>
      <c r="H49" s="119"/>
      <c r="I49" s="88">
        <v>1</v>
      </c>
      <c r="J49" s="119"/>
      <c r="K49" s="119"/>
      <c r="L49" s="119"/>
      <c r="M49" s="119"/>
      <c r="N49" s="119"/>
      <c r="O49" s="88">
        <v>1</v>
      </c>
      <c r="P49" s="90" t="s">
        <v>80</v>
      </c>
    </row>
    <row r="50" spans="1:16" s="68" customFormat="1" ht="30" x14ac:dyDescent="0.25">
      <c r="A50" s="118"/>
      <c r="B50" s="87" t="s">
        <v>81</v>
      </c>
      <c r="C50" s="18">
        <v>2</v>
      </c>
      <c r="D50" s="88" t="s">
        <v>79</v>
      </c>
      <c r="E50" s="88">
        <v>175</v>
      </c>
      <c r="F50" s="88">
        <v>175</v>
      </c>
      <c r="G50" s="88">
        <v>2</v>
      </c>
      <c r="H50" s="119"/>
      <c r="I50" s="88">
        <v>2</v>
      </c>
      <c r="J50" s="119"/>
      <c r="K50" s="119"/>
      <c r="L50" s="119"/>
      <c r="M50" s="119"/>
      <c r="N50" s="119"/>
      <c r="O50" s="88">
        <v>2</v>
      </c>
      <c r="P50" s="90" t="s">
        <v>82</v>
      </c>
    </row>
    <row r="51" spans="1:16" s="68" customFormat="1" x14ac:dyDescent="0.25">
      <c r="A51" s="118"/>
      <c r="B51" s="87" t="s">
        <v>83</v>
      </c>
      <c r="C51" s="18">
        <v>1</v>
      </c>
      <c r="D51" s="88">
        <v>75</v>
      </c>
      <c r="E51" s="88">
        <v>65</v>
      </c>
      <c r="F51" s="88">
        <v>25</v>
      </c>
      <c r="G51" s="88"/>
      <c r="H51" s="119"/>
      <c r="I51" s="88"/>
      <c r="J51" s="119"/>
      <c r="K51" s="119"/>
      <c r="L51" s="119"/>
      <c r="M51" s="119"/>
      <c r="N51" s="119"/>
      <c r="O51" s="88"/>
      <c r="P51" s="90"/>
    </row>
    <row r="52" spans="1:16" x14ac:dyDescent="0.25">
      <c r="A52" s="40"/>
      <c r="B52" s="34" t="s">
        <v>84</v>
      </c>
      <c r="C52" s="225">
        <v>3</v>
      </c>
      <c r="D52" s="23">
        <v>260</v>
      </c>
      <c r="E52" s="23">
        <v>70</v>
      </c>
      <c r="F52" s="23" t="s">
        <v>85</v>
      </c>
      <c r="G52" s="23">
        <v>3</v>
      </c>
      <c r="H52" s="97"/>
      <c r="I52" s="97"/>
      <c r="J52" s="97"/>
      <c r="K52" s="97"/>
      <c r="L52" s="97"/>
      <c r="M52" s="23">
        <v>3</v>
      </c>
      <c r="N52" s="97"/>
      <c r="O52" s="97"/>
      <c r="P52" s="1" t="s">
        <v>86</v>
      </c>
    </row>
    <row r="53" spans="1:16" x14ac:dyDescent="0.25">
      <c r="A53" s="40"/>
      <c r="B53" s="34" t="s">
        <v>87</v>
      </c>
      <c r="C53" s="12">
        <v>1</v>
      </c>
      <c r="D53" s="23">
        <v>150</v>
      </c>
      <c r="E53" s="23">
        <v>50</v>
      </c>
      <c r="F53" s="23" t="s">
        <v>88</v>
      </c>
      <c r="G53" s="97"/>
      <c r="H53" s="23">
        <v>2</v>
      </c>
      <c r="I53" s="184"/>
      <c r="J53" s="97"/>
      <c r="K53" s="184"/>
      <c r="L53" s="97"/>
      <c r="M53" s="23">
        <v>1</v>
      </c>
      <c r="N53" s="97"/>
      <c r="O53" s="97"/>
      <c r="P53" s="1" t="s">
        <v>89</v>
      </c>
    </row>
    <row r="54" spans="1:16" x14ac:dyDescent="0.25">
      <c r="A54" s="40"/>
      <c r="B54" s="34" t="s">
        <v>90</v>
      </c>
      <c r="C54" s="12">
        <v>1</v>
      </c>
      <c r="D54" s="23">
        <v>150</v>
      </c>
      <c r="E54" s="23">
        <v>50</v>
      </c>
      <c r="F54" s="23" t="s">
        <v>88</v>
      </c>
      <c r="G54" s="97"/>
      <c r="H54" s="23">
        <v>1</v>
      </c>
      <c r="I54" s="184"/>
      <c r="J54" s="97"/>
      <c r="K54" s="184"/>
      <c r="L54" s="97"/>
      <c r="M54" s="23">
        <v>1</v>
      </c>
      <c r="N54" s="97"/>
      <c r="O54" s="97"/>
    </row>
    <row r="55" spans="1:16" x14ac:dyDescent="0.25">
      <c r="A55" s="40"/>
      <c r="B55" s="34" t="s">
        <v>91</v>
      </c>
      <c r="C55" s="12">
        <v>1</v>
      </c>
      <c r="D55" s="23">
        <v>150</v>
      </c>
      <c r="E55" s="23" t="s">
        <v>92</v>
      </c>
      <c r="F55" s="23">
        <v>290</v>
      </c>
      <c r="G55" s="97"/>
      <c r="H55" s="97"/>
      <c r="I55" s="184"/>
      <c r="J55" s="97"/>
      <c r="K55" s="184"/>
      <c r="L55" s="97"/>
      <c r="M55" s="97"/>
      <c r="N55" s="97"/>
      <c r="O55" s="184"/>
    </row>
    <row r="56" spans="1:16" x14ac:dyDescent="0.25">
      <c r="A56" s="40"/>
      <c r="B56" s="34" t="s">
        <v>93</v>
      </c>
      <c r="C56" s="12">
        <v>1</v>
      </c>
      <c r="D56" s="23">
        <v>210</v>
      </c>
      <c r="E56" s="23">
        <v>80</v>
      </c>
      <c r="F56" s="23">
        <v>150</v>
      </c>
      <c r="G56" s="23">
        <v>2</v>
      </c>
      <c r="H56" s="184"/>
      <c r="I56" s="184"/>
      <c r="J56" s="23"/>
      <c r="K56" s="184"/>
      <c r="L56" s="23">
        <v>4</v>
      </c>
      <c r="M56" s="23">
        <v>1</v>
      </c>
      <c r="N56" s="184"/>
      <c r="O56" s="184"/>
    </row>
    <row r="57" spans="1:16" x14ac:dyDescent="0.25">
      <c r="A57" s="40"/>
      <c r="B57" s="34" t="s">
        <v>94</v>
      </c>
      <c r="C57" s="12">
        <v>1</v>
      </c>
      <c r="D57" s="23">
        <v>220</v>
      </c>
      <c r="E57" s="23">
        <v>40</v>
      </c>
      <c r="F57" s="23">
        <v>140</v>
      </c>
      <c r="G57" s="184"/>
      <c r="H57" s="184"/>
      <c r="I57" s="184"/>
      <c r="J57" s="23">
        <v>2</v>
      </c>
      <c r="K57" s="184"/>
      <c r="L57" s="23"/>
      <c r="M57" s="23">
        <v>1</v>
      </c>
      <c r="N57" s="184"/>
      <c r="O57" s="184"/>
    </row>
    <row r="58" spans="1:16" x14ac:dyDescent="0.25">
      <c r="A58" s="40"/>
      <c r="B58" s="34" t="s">
        <v>95</v>
      </c>
      <c r="C58" s="12">
        <v>1</v>
      </c>
      <c r="D58" s="2" t="s">
        <v>96</v>
      </c>
      <c r="E58" s="2">
        <v>48</v>
      </c>
      <c r="F58" s="2" t="s">
        <v>97</v>
      </c>
      <c r="G58" s="184"/>
      <c r="H58" s="184"/>
      <c r="I58" s="184"/>
      <c r="J58" s="184"/>
      <c r="K58" s="184"/>
      <c r="L58" s="184"/>
      <c r="M58" s="184"/>
      <c r="N58" s="184"/>
      <c r="O58" s="184"/>
    </row>
    <row r="59" spans="1:16" x14ac:dyDescent="0.25">
      <c r="A59" s="40"/>
      <c r="B59" s="34" t="s">
        <v>98</v>
      </c>
      <c r="C59" s="12">
        <v>1</v>
      </c>
      <c r="D59" s="2" t="s">
        <v>96</v>
      </c>
      <c r="E59" s="2">
        <v>48</v>
      </c>
      <c r="F59" s="2" t="s">
        <v>97</v>
      </c>
      <c r="G59" s="184"/>
      <c r="H59" s="184"/>
      <c r="I59" s="184"/>
      <c r="J59" s="184"/>
      <c r="K59" s="184"/>
      <c r="L59" s="184"/>
      <c r="M59" s="184"/>
      <c r="N59" s="184"/>
      <c r="O59" s="184"/>
    </row>
    <row r="60" spans="1:16" x14ac:dyDescent="0.25">
      <c r="A60" s="40"/>
      <c r="B60" s="34" t="s">
        <v>99</v>
      </c>
      <c r="C60" s="12">
        <v>2</v>
      </c>
      <c r="D60" s="2" t="s">
        <v>100</v>
      </c>
      <c r="E60" s="2">
        <v>50</v>
      </c>
      <c r="F60" s="5" t="s">
        <v>101</v>
      </c>
      <c r="G60" s="184"/>
      <c r="H60" s="184"/>
      <c r="I60" s="184"/>
      <c r="J60" s="184"/>
      <c r="K60" s="184"/>
      <c r="L60" s="184"/>
      <c r="M60" s="184"/>
      <c r="N60" s="184"/>
      <c r="O60" s="184"/>
    </row>
    <row r="61" spans="1:16" x14ac:dyDescent="0.25">
      <c r="A61" s="40"/>
      <c r="B61" s="34" t="s">
        <v>102</v>
      </c>
      <c r="C61" s="12">
        <v>2</v>
      </c>
      <c r="D61" s="2" t="s">
        <v>100</v>
      </c>
      <c r="E61" s="2">
        <v>50</v>
      </c>
      <c r="F61" s="5" t="s">
        <v>101</v>
      </c>
      <c r="G61" s="184"/>
      <c r="H61" s="184"/>
      <c r="I61" s="184"/>
      <c r="J61" s="184"/>
      <c r="K61" s="184"/>
      <c r="L61" s="184"/>
      <c r="M61" s="184"/>
      <c r="N61" s="184"/>
      <c r="O61" s="184"/>
    </row>
    <row r="62" spans="1:16" x14ac:dyDescent="0.25">
      <c r="A62" s="40"/>
      <c r="B62" s="134" t="s">
        <v>103</v>
      </c>
      <c r="C62" s="12">
        <v>2</v>
      </c>
      <c r="D62" s="134" t="s">
        <v>104</v>
      </c>
      <c r="E62" s="2">
        <v>50</v>
      </c>
      <c r="F62" s="5" t="s">
        <v>101</v>
      </c>
      <c r="G62" s="184"/>
      <c r="H62" s="184"/>
      <c r="I62" s="184"/>
      <c r="J62" s="184"/>
      <c r="K62" s="184"/>
      <c r="L62" s="184"/>
      <c r="M62" s="184"/>
      <c r="N62" s="184"/>
      <c r="O62" s="184"/>
    </row>
    <row r="63" spans="1:16" x14ac:dyDescent="0.25">
      <c r="A63" s="40"/>
      <c r="B63" s="134" t="s">
        <v>105</v>
      </c>
      <c r="C63" s="12">
        <v>1</v>
      </c>
      <c r="D63" s="134" t="s">
        <v>106</v>
      </c>
      <c r="E63" s="2">
        <v>50</v>
      </c>
      <c r="F63" s="5" t="s">
        <v>101</v>
      </c>
      <c r="G63" s="184"/>
      <c r="H63" s="184"/>
      <c r="I63" s="184"/>
      <c r="J63" s="184"/>
      <c r="K63" s="184"/>
      <c r="L63" s="184"/>
      <c r="M63" s="184"/>
      <c r="N63" s="184"/>
      <c r="O63" s="184"/>
    </row>
    <row r="64" spans="1:16" x14ac:dyDescent="0.25">
      <c r="A64" s="40"/>
      <c r="B64" s="134" t="s">
        <v>107</v>
      </c>
      <c r="C64" s="12">
        <v>1</v>
      </c>
      <c r="D64" s="2">
        <v>480</v>
      </c>
      <c r="E64" s="2">
        <v>48</v>
      </c>
      <c r="F64" s="2" t="s">
        <v>97</v>
      </c>
      <c r="G64" s="184"/>
      <c r="H64" s="184"/>
      <c r="I64" s="184"/>
      <c r="J64" s="184"/>
      <c r="K64" s="184"/>
      <c r="L64" s="184"/>
      <c r="M64" s="184"/>
      <c r="N64" s="184"/>
      <c r="O64" s="184"/>
    </row>
    <row r="65" spans="1:15" x14ac:dyDescent="0.25">
      <c r="A65" s="40"/>
      <c r="B65" s="134" t="s">
        <v>108</v>
      </c>
      <c r="C65" s="12">
        <v>1</v>
      </c>
      <c r="D65" s="2">
        <v>480</v>
      </c>
      <c r="E65" s="2">
        <v>48</v>
      </c>
      <c r="F65" s="2">
        <v>35</v>
      </c>
      <c r="G65" s="184"/>
      <c r="H65" s="184"/>
      <c r="I65" s="184"/>
      <c r="J65" s="184"/>
      <c r="K65" s="184"/>
      <c r="L65" s="184"/>
      <c r="M65" s="184"/>
      <c r="N65" s="184"/>
      <c r="O65" s="184"/>
    </row>
    <row r="66" spans="1:15" x14ac:dyDescent="0.25">
      <c r="A66" s="40"/>
      <c r="B66" s="134" t="s">
        <v>109</v>
      </c>
      <c r="C66" s="12">
        <v>1</v>
      </c>
      <c r="D66" s="5">
        <v>160</v>
      </c>
      <c r="E66" s="5" t="s">
        <v>110</v>
      </c>
      <c r="F66" s="5" t="s">
        <v>111</v>
      </c>
      <c r="G66" s="184"/>
      <c r="H66" s="184"/>
      <c r="I66" s="184"/>
      <c r="J66" s="184"/>
      <c r="K66" s="184"/>
      <c r="L66" s="184"/>
      <c r="M66" s="184"/>
      <c r="N66" s="184"/>
      <c r="O66" s="184"/>
    </row>
    <row r="67" spans="1:15" ht="15.75" thickBot="1" x14ac:dyDescent="0.3"/>
    <row r="68" spans="1:15" ht="15.75" thickBot="1" x14ac:dyDescent="0.3">
      <c r="B68" s="44" t="s">
        <v>112</v>
      </c>
      <c r="G68" s="54">
        <f t="shared" ref="G68:M68" si="0">SUM(G17:G67)</f>
        <v>9</v>
      </c>
      <c r="H68" s="55">
        <f t="shared" si="0"/>
        <v>8</v>
      </c>
      <c r="I68" s="54">
        <f t="shared" si="0"/>
        <v>3</v>
      </c>
      <c r="J68" s="55">
        <f t="shared" si="0"/>
        <v>2</v>
      </c>
      <c r="K68" s="220">
        <f t="shared" si="0"/>
        <v>2</v>
      </c>
      <c r="L68" s="54">
        <f t="shared" si="0"/>
        <v>4</v>
      </c>
      <c r="M68" s="49">
        <f t="shared" si="0"/>
        <v>13</v>
      </c>
      <c r="N68" s="50"/>
      <c r="O68" s="51">
        <f>SUM(O17:O67)</f>
        <v>8</v>
      </c>
    </row>
    <row r="69" spans="1:15" ht="45.75" thickBot="1" x14ac:dyDescent="0.3">
      <c r="G69" s="45" t="s">
        <v>22</v>
      </c>
      <c r="H69" s="52" t="s">
        <v>113</v>
      </c>
      <c r="I69" s="52" t="s">
        <v>24</v>
      </c>
      <c r="J69" s="52" t="s">
        <v>25</v>
      </c>
      <c r="K69" s="52" t="s">
        <v>26</v>
      </c>
      <c r="L69" s="52" t="s">
        <v>114</v>
      </c>
      <c r="M69" s="53" t="s">
        <v>28</v>
      </c>
      <c r="N69" s="53" t="s">
        <v>29</v>
      </c>
      <c r="O69" s="47" t="s">
        <v>30</v>
      </c>
    </row>
  </sheetData>
  <mergeCells count="13">
    <mergeCell ref="A48:O48"/>
    <mergeCell ref="A23:O23"/>
    <mergeCell ref="A1:C1"/>
    <mergeCell ref="A2:C2"/>
    <mergeCell ref="A3:B3"/>
    <mergeCell ref="D4:J13"/>
    <mergeCell ref="D14:F14"/>
    <mergeCell ref="G14:L14"/>
    <mergeCell ref="M14:O14"/>
    <mergeCell ref="A16:O16"/>
    <mergeCell ref="A32:O32"/>
    <mergeCell ref="A37:O37"/>
    <mergeCell ref="A46:O4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4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35AFC-624D-4C23-8B14-09FA362FC6B8}">
  <sheetPr>
    <pageSetUpPr fitToPage="1"/>
  </sheetPr>
  <dimension ref="A1:AS216"/>
  <sheetViews>
    <sheetView topLeftCell="A38" zoomScaleNormal="100" workbookViewId="0">
      <selection activeCell="A32" sqref="A32:XFD32"/>
    </sheetView>
  </sheetViews>
  <sheetFormatPr baseColWidth="10" defaultColWidth="11.42578125" defaultRowHeight="15" x14ac:dyDescent="0.25"/>
  <cols>
    <col min="1" max="1" width="9.85546875" style="81" bestFit="1" customWidth="1"/>
    <col min="2" max="2" width="48.7109375" style="82" bestFit="1" customWidth="1"/>
    <col min="3" max="3" width="8.85546875" style="68" bestFit="1" customWidth="1"/>
    <col min="4" max="4" width="15.5703125" style="68" customWidth="1"/>
    <col min="5" max="5" width="16.5703125" style="68" customWidth="1"/>
    <col min="6" max="6" width="12.28515625" style="68" bestFit="1" customWidth="1"/>
    <col min="7" max="7" width="16.85546875" style="68" bestFit="1" customWidth="1"/>
    <col min="8" max="8" width="11" style="68" bestFit="1" customWidth="1"/>
    <col min="9" max="9" width="11.28515625" style="68" bestFit="1" customWidth="1"/>
    <col min="10" max="10" width="9.28515625" style="68" bestFit="1" customWidth="1"/>
    <col min="11" max="11" width="9.42578125" style="68" bestFit="1" customWidth="1"/>
    <col min="12" max="12" width="11.7109375" style="68" bestFit="1" customWidth="1"/>
    <col min="13" max="13" width="11.7109375" style="68" customWidth="1"/>
    <col min="14" max="14" width="8" style="68" bestFit="1" customWidth="1"/>
    <col min="15" max="15" width="9.7109375" style="68" bestFit="1" customWidth="1"/>
    <col min="16" max="16" width="8.28515625" style="68" bestFit="1" customWidth="1"/>
    <col min="17" max="17" width="4" style="68" bestFit="1" customWidth="1"/>
    <col min="18" max="18" width="47.140625" style="68" customWidth="1"/>
    <col min="19" max="19" width="11.42578125" style="68"/>
    <col min="20" max="20" width="22.42578125" style="68" customWidth="1"/>
    <col min="21" max="21" width="31.140625" style="68" customWidth="1"/>
    <col min="22" max="22" width="10.7109375" style="68" bestFit="1" customWidth="1"/>
    <col min="23" max="23" width="84.7109375" style="68" bestFit="1" customWidth="1"/>
    <col min="24" max="16384" width="11.42578125" style="68"/>
  </cols>
  <sheetData>
    <row r="1" spans="1:45" ht="67.5" hidden="1" customHeight="1" thickBot="1" x14ac:dyDescent="0.3">
      <c r="A1" s="243" t="s">
        <v>0</v>
      </c>
      <c r="B1" s="244"/>
      <c r="C1" s="244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</row>
    <row r="2" spans="1:45" ht="37.5" hidden="1" customHeight="1" thickBot="1" x14ac:dyDescent="0.3">
      <c r="A2" s="245" t="s">
        <v>116</v>
      </c>
      <c r="B2" s="245"/>
      <c r="C2" s="245"/>
    </row>
    <row r="3" spans="1:45" ht="24.75" hidden="1" customHeight="1" thickBot="1" x14ac:dyDescent="0.3">
      <c r="A3" s="246" t="s">
        <v>2</v>
      </c>
      <c r="B3" s="247"/>
      <c r="C3" s="66"/>
    </row>
    <row r="4" spans="1:45" ht="30" hidden="1" customHeight="1" thickBot="1" x14ac:dyDescent="0.3">
      <c r="A4" s="69" t="s">
        <v>3</v>
      </c>
      <c r="B4" s="70"/>
      <c r="C4" s="71"/>
      <c r="D4" s="263"/>
      <c r="E4" s="263"/>
      <c r="F4" s="263"/>
      <c r="G4" s="263"/>
      <c r="H4" s="263"/>
      <c r="I4" s="263"/>
      <c r="J4" s="263"/>
      <c r="K4" s="263"/>
      <c r="L4" s="72"/>
      <c r="M4" s="72"/>
    </row>
    <row r="5" spans="1:45" ht="30" hidden="1" customHeight="1" thickBot="1" x14ac:dyDescent="0.3">
      <c r="A5" s="73" t="s">
        <v>5</v>
      </c>
      <c r="B5" s="74" t="s">
        <v>6</v>
      </c>
      <c r="C5" s="75"/>
      <c r="D5" s="263"/>
      <c r="E5" s="263"/>
      <c r="F5" s="263"/>
      <c r="G5" s="263"/>
      <c r="H5" s="263"/>
      <c r="I5" s="263"/>
      <c r="J5" s="263"/>
      <c r="K5" s="263"/>
      <c r="L5" s="72"/>
      <c r="M5" s="72"/>
    </row>
    <row r="6" spans="1:45" ht="30" hidden="1" customHeight="1" thickBot="1" x14ac:dyDescent="0.3">
      <c r="A6" s="76" t="s">
        <v>7</v>
      </c>
      <c r="B6" s="77" t="s">
        <v>8</v>
      </c>
      <c r="C6" s="75"/>
      <c r="D6" s="263"/>
      <c r="E6" s="263"/>
      <c r="F6" s="263"/>
      <c r="G6" s="263"/>
      <c r="H6" s="263"/>
      <c r="I6" s="263"/>
      <c r="J6" s="263"/>
      <c r="K6" s="263"/>
      <c r="L6" s="72"/>
      <c r="M6" s="72"/>
    </row>
    <row r="7" spans="1:45" ht="30" hidden="1" customHeight="1" thickBot="1" x14ac:dyDescent="0.3">
      <c r="A7" s="76" t="s">
        <v>9</v>
      </c>
      <c r="B7" s="74" t="s">
        <v>10</v>
      </c>
      <c r="C7" s="75"/>
      <c r="D7" s="263"/>
      <c r="E7" s="263"/>
      <c r="F7" s="263"/>
      <c r="G7" s="263"/>
      <c r="H7" s="263"/>
      <c r="I7" s="263"/>
      <c r="J7" s="263"/>
      <c r="K7" s="263"/>
      <c r="L7" s="72"/>
      <c r="M7" s="72"/>
    </row>
    <row r="8" spans="1:45" ht="30" hidden="1" customHeight="1" thickBot="1" x14ac:dyDescent="0.3">
      <c r="A8" s="76"/>
      <c r="B8" s="74"/>
      <c r="C8" s="75"/>
      <c r="D8" s="263"/>
      <c r="E8" s="263"/>
      <c r="F8" s="263"/>
      <c r="G8" s="263"/>
      <c r="H8" s="263"/>
      <c r="I8" s="263"/>
      <c r="J8" s="263"/>
      <c r="K8" s="263"/>
      <c r="L8" s="72"/>
      <c r="M8" s="72"/>
    </row>
    <row r="9" spans="1:45" ht="30" hidden="1" customHeight="1" thickBot="1" x14ac:dyDescent="0.3">
      <c r="A9" s="76"/>
      <c r="B9" s="74"/>
      <c r="C9" s="75"/>
      <c r="D9" s="263"/>
      <c r="E9" s="263"/>
      <c r="F9" s="263"/>
      <c r="G9" s="263"/>
      <c r="H9" s="263"/>
      <c r="I9" s="263"/>
      <c r="J9" s="263"/>
      <c r="K9" s="263"/>
      <c r="L9" s="72"/>
      <c r="M9" s="72"/>
    </row>
    <row r="10" spans="1:45" ht="30" hidden="1" customHeight="1" thickBot="1" x14ac:dyDescent="0.3">
      <c r="A10" s="76"/>
      <c r="B10" s="74"/>
      <c r="C10" s="75"/>
      <c r="D10" s="263"/>
      <c r="E10" s="263"/>
      <c r="F10" s="263"/>
      <c r="G10" s="263"/>
      <c r="H10" s="263"/>
      <c r="I10" s="263"/>
      <c r="J10" s="263"/>
      <c r="K10" s="263"/>
      <c r="L10" s="72"/>
      <c r="M10" s="72"/>
    </row>
    <row r="11" spans="1:45" ht="30" hidden="1" customHeight="1" thickBot="1" x14ac:dyDescent="0.3">
      <c r="A11" s="76"/>
      <c r="B11" s="74"/>
      <c r="C11" s="75"/>
      <c r="D11" s="263"/>
      <c r="E11" s="263"/>
      <c r="F11" s="263"/>
      <c r="G11" s="263"/>
      <c r="H11" s="263"/>
      <c r="I11" s="263"/>
      <c r="J11" s="263"/>
      <c r="K11" s="263"/>
      <c r="L11" s="72"/>
      <c r="M11" s="72"/>
    </row>
    <row r="12" spans="1:45" ht="30" hidden="1" customHeight="1" thickBot="1" x14ac:dyDescent="0.3">
      <c r="A12" s="76"/>
      <c r="B12" s="74"/>
      <c r="C12" s="75"/>
      <c r="D12" s="263"/>
      <c r="E12" s="263"/>
      <c r="F12" s="263"/>
      <c r="G12" s="263"/>
      <c r="H12" s="263"/>
      <c r="I12" s="263"/>
      <c r="J12" s="263"/>
      <c r="K12" s="263"/>
      <c r="L12" s="72"/>
      <c r="M12" s="72"/>
    </row>
    <row r="13" spans="1:45" ht="147.75" hidden="1" customHeight="1" thickBot="1" x14ac:dyDescent="0.3">
      <c r="A13" s="78"/>
      <c r="B13" s="79"/>
      <c r="C13" s="80"/>
      <c r="D13" s="263"/>
      <c r="E13" s="263"/>
      <c r="F13" s="263"/>
      <c r="G13" s="263"/>
      <c r="H13" s="263"/>
      <c r="I13" s="263"/>
      <c r="J13" s="263"/>
      <c r="K13" s="263"/>
      <c r="L13" s="72"/>
      <c r="M13" s="72"/>
    </row>
    <row r="14" spans="1:45" ht="16.5" thickBot="1" x14ac:dyDescent="0.3">
      <c r="C14" s="26"/>
      <c r="D14" s="83" t="s">
        <v>117</v>
      </c>
      <c r="E14" s="264" t="s">
        <v>12</v>
      </c>
      <c r="F14" s="265"/>
      <c r="G14" s="266"/>
      <c r="H14" s="252" t="s">
        <v>13</v>
      </c>
      <c r="I14" s="253"/>
      <c r="J14" s="253"/>
      <c r="K14" s="253"/>
      <c r="L14" s="253"/>
      <c r="M14" s="253"/>
      <c r="N14" s="254"/>
      <c r="O14" s="258" t="s">
        <v>14</v>
      </c>
      <c r="P14" s="258"/>
      <c r="Q14" s="259"/>
      <c r="R14" s="68" t="s">
        <v>31</v>
      </c>
    </row>
    <row r="15" spans="1:45" ht="45.75" thickBot="1" x14ac:dyDescent="0.3">
      <c r="A15" s="149" t="s">
        <v>16</v>
      </c>
      <c r="B15" s="150" t="s">
        <v>17</v>
      </c>
      <c r="C15" s="112" t="s">
        <v>118</v>
      </c>
      <c r="D15" s="151" t="s">
        <v>119</v>
      </c>
      <c r="E15" s="152" t="s">
        <v>120</v>
      </c>
      <c r="F15" s="152" t="s">
        <v>121</v>
      </c>
      <c r="G15" s="152" t="s">
        <v>122</v>
      </c>
      <c r="H15" s="115" t="s">
        <v>22</v>
      </c>
      <c r="I15" s="115" t="s">
        <v>23</v>
      </c>
      <c r="J15" s="115" t="s">
        <v>24</v>
      </c>
      <c r="K15" s="115" t="s">
        <v>25</v>
      </c>
      <c r="L15" s="115" t="s">
        <v>123</v>
      </c>
      <c r="M15" s="115" t="s">
        <v>124</v>
      </c>
      <c r="N15" s="115" t="s">
        <v>27</v>
      </c>
      <c r="O15" s="116" t="s">
        <v>28</v>
      </c>
      <c r="P15" s="116" t="s">
        <v>29</v>
      </c>
      <c r="Q15" s="116" t="s">
        <v>30</v>
      </c>
    </row>
    <row r="16" spans="1:45" ht="15.75" thickBot="1" x14ac:dyDescent="0.3">
      <c r="A16" s="260" t="s">
        <v>32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2"/>
      <c r="Q16" s="109"/>
      <c r="R16" s="84"/>
    </row>
    <row r="17" spans="1:21" x14ac:dyDescent="0.25">
      <c r="A17" s="153"/>
      <c r="B17" s="154" t="s">
        <v>33</v>
      </c>
      <c r="C17" s="155">
        <v>1</v>
      </c>
      <c r="D17" s="156">
        <v>7</v>
      </c>
      <c r="E17" s="156">
        <v>440</v>
      </c>
      <c r="F17" s="156">
        <v>340</v>
      </c>
      <c r="G17" s="157">
        <v>100</v>
      </c>
      <c r="H17" s="161"/>
      <c r="I17" s="161"/>
      <c r="J17" s="161"/>
      <c r="K17" s="161"/>
      <c r="L17" s="161"/>
      <c r="M17" s="161"/>
      <c r="N17" s="161"/>
      <c r="O17" s="88">
        <v>1</v>
      </c>
      <c r="P17" s="161"/>
      <c r="Q17" s="161"/>
      <c r="R17" s="84"/>
    </row>
    <row r="18" spans="1:21" x14ac:dyDescent="0.25">
      <c r="A18" s="86"/>
      <c r="B18" s="87" t="s">
        <v>36</v>
      </c>
      <c r="C18" s="18">
        <v>2</v>
      </c>
      <c r="D18" s="88"/>
      <c r="E18" s="23">
        <v>390</v>
      </c>
      <c r="F18" s="23">
        <v>290</v>
      </c>
      <c r="G18" s="43">
        <v>80</v>
      </c>
      <c r="H18" s="161"/>
      <c r="I18" s="161"/>
      <c r="J18" s="161"/>
      <c r="K18" s="161"/>
      <c r="L18" s="161"/>
      <c r="M18" s="161"/>
      <c r="N18" s="161"/>
      <c r="O18" s="88">
        <v>1</v>
      </c>
      <c r="P18" s="161"/>
      <c r="Q18" s="161"/>
      <c r="R18" s="84"/>
    </row>
    <row r="19" spans="1:21" x14ac:dyDescent="0.25">
      <c r="A19" s="86"/>
      <c r="B19" s="125" t="s">
        <v>37</v>
      </c>
      <c r="C19" s="18">
        <v>1</v>
      </c>
      <c r="D19" s="126"/>
      <c r="E19" s="24">
        <v>390</v>
      </c>
      <c r="F19" s="24">
        <v>290</v>
      </c>
      <c r="G19" s="133">
        <v>80</v>
      </c>
      <c r="H19" s="161"/>
      <c r="I19" s="161"/>
      <c r="J19" s="161"/>
      <c r="K19" s="161"/>
      <c r="L19" s="161"/>
      <c r="M19" s="161"/>
      <c r="N19" s="161"/>
      <c r="O19" s="88">
        <v>1</v>
      </c>
      <c r="P19" s="161"/>
      <c r="Q19" s="161"/>
      <c r="R19" s="84"/>
    </row>
    <row r="20" spans="1:21" x14ac:dyDescent="0.25">
      <c r="A20" s="86"/>
      <c r="B20" s="125" t="s">
        <v>125</v>
      </c>
      <c r="C20" s="18">
        <v>1</v>
      </c>
      <c r="D20" s="126"/>
      <c r="E20" s="126">
        <v>200</v>
      </c>
      <c r="F20" s="126">
        <v>250</v>
      </c>
      <c r="G20" s="127">
        <v>65</v>
      </c>
      <c r="H20" s="161"/>
      <c r="I20" s="161"/>
      <c r="J20" s="161"/>
      <c r="K20" s="161"/>
      <c r="L20" s="161"/>
      <c r="M20" s="161"/>
      <c r="N20" s="161"/>
      <c r="O20" s="126">
        <v>1</v>
      </c>
      <c r="P20" s="161"/>
      <c r="Q20" s="161"/>
      <c r="R20" s="84"/>
    </row>
    <row r="21" spans="1:21" x14ac:dyDescent="0.25">
      <c r="A21" s="86"/>
      <c r="B21" s="125" t="s">
        <v>126</v>
      </c>
      <c r="C21" s="18">
        <v>1</v>
      </c>
      <c r="D21" s="126"/>
      <c r="E21" s="126">
        <v>100</v>
      </c>
      <c r="F21" s="126">
        <v>50</v>
      </c>
      <c r="G21" s="127">
        <v>30</v>
      </c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84"/>
      <c r="S21" s="85"/>
    </row>
    <row r="22" spans="1:21" x14ac:dyDescent="0.25">
      <c r="A22" s="86"/>
      <c r="B22" s="215" t="s">
        <v>127</v>
      </c>
      <c r="C22" s="18">
        <v>1</v>
      </c>
      <c r="D22" s="126"/>
      <c r="E22" s="234">
        <v>175</v>
      </c>
      <c r="F22" s="234">
        <v>105</v>
      </c>
      <c r="G22" s="234">
        <v>50</v>
      </c>
      <c r="H22" s="161"/>
      <c r="I22" s="161"/>
      <c r="J22" s="161"/>
      <c r="K22" s="161"/>
      <c r="L22" s="88">
        <v>1</v>
      </c>
      <c r="M22" s="161"/>
      <c r="N22" s="161"/>
      <c r="O22" s="161"/>
      <c r="P22" s="161"/>
      <c r="Q22" s="161"/>
      <c r="R22" s="84" t="s">
        <v>128</v>
      </c>
      <c r="S22" s="85"/>
      <c r="T22" s="85"/>
    </row>
    <row r="23" spans="1:21" x14ac:dyDescent="0.25">
      <c r="A23" s="86"/>
      <c r="B23" s="87" t="s">
        <v>38</v>
      </c>
      <c r="C23" s="18">
        <v>2</v>
      </c>
      <c r="D23" s="88"/>
      <c r="E23" s="88">
        <v>60</v>
      </c>
      <c r="F23" s="88">
        <v>80</v>
      </c>
      <c r="G23" s="89">
        <v>70</v>
      </c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84"/>
      <c r="S23" s="123"/>
    </row>
    <row r="24" spans="1:21" x14ac:dyDescent="0.25">
      <c r="A24" s="86"/>
      <c r="B24" s="87" t="s">
        <v>129</v>
      </c>
      <c r="C24" s="18">
        <v>1</v>
      </c>
      <c r="D24" s="88"/>
      <c r="E24" s="24">
        <v>95</v>
      </c>
      <c r="F24" s="24">
        <v>40</v>
      </c>
      <c r="G24" s="133" t="s">
        <v>50</v>
      </c>
      <c r="H24" s="161"/>
      <c r="I24" s="88">
        <v>1</v>
      </c>
      <c r="J24" s="161"/>
      <c r="K24" s="161"/>
      <c r="L24" s="161"/>
      <c r="M24" s="161"/>
      <c r="N24" s="161"/>
      <c r="O24" s="161"/>
      <c r="P24" s="161"/>
      <c r="Q24" s="88">
        <v>1</v>
      </c>
      <c r="R24" s="84"/>
    </row>
    <row r="25" spans="1:21" x14ac:dyDescent="0.25">
      <c r="A25" s="86"/>
      <c r="B25" s="92" t="s">
        <v>130</v>
      </c>
      <c r="C25" s="18">
        <v>1</v>
      </c>
      <c r="D25" s="88"/>
      <c r="E25" s="88">
        <v>96</v>
      </c>
      <c r="F25" s="88">
        <v>96</v>
      </c>
      <c r="G25" s="89" t="s">
        <v>131</v>
      </c>
      <c r="H25" s="161"/>
      <c r="I25" s="88">
        <v>2</v>
      </c>
      <c r="J25" s="161"/>
      <c r="K25" s="161"/>
      <c r="L25" s="161"/>
      <c r="M25" s="161"/>
      <c r="N25" s="161"/>
      <c r="O25" s="161"/>
      <c r="P25" s="161"/>
      <c r="Q25" s="88">
        <v>1</v>
      </c>
      <c r="R25" s="84"/>
    </row>
    <row r="26" spans="1:21" x14ac:dyDescent="0.25">
      <c r="A26" s="86"/>
      <c r="B26" s="92" t="s">
        <v>132</v>
      </c>
      <c r="C26" s="18">
        <v>1</v>
      </c>
      <c r="D26" s="88"/>
      <c r="E26" s="88">
        <v>96</v>
      </c>
      <c r="F26" s="88">
        <v>96</v>
      </c>
      <c r="G26" s="89" t="s">
        <v>131</v>
      </c>
      <c r="H26" s="161"/>
      <c r="I26" s="88">
        <v>2</v>
      </c>
      <c r="J26" s="161"/>
      <c r="K26" s="161"/>
      <c r="L26" s="161"/>
      <c r="M26" s="161"/>
      <c r="N26" s="161"/>
      <c r="O26" s="161"/>
      <c r="P26" s="161"/>
      <c r="Q26" s="88">
        <v>1</v>
      </c>
      <c r="R26" s="84"/>
      <c r="S26" s="85"/>
      <c r="T26" s="85"/>
    </row>
    <row r="27" spans="1:21" s="129" customFormat="1" x14ac:dyDescent="0.25">
      <c r="A27" s="86"/>
      <c r="B27" s="125" t="s">
        <v>133</v>
      </c>
      <c r="C27" s="18">
        <v>1</v>
      </c>
      <c r="D27" s="126"/>
      <c r="E27" s="21">
        <v>169.5</v>
      </c>
      <c r="F27" s="21">
        <v>137</v>
      </c>
      <c r="G27" s="131" t="s">
        <v>134</v>
      </c>
      <c r="H27" s="161"/>
      <c r="I27" s="126">
        <v>3</v>
      </c>
      <c r="J27" s="161"/>
      <c r="K27" s="161"/>
      <c r="L27" s="161"/>
      <c r="M27" s="161"/>
      <c r="N27" s="161"/>
      <c r="O27" s="161"/>
      <c r="P27" s="161"/>
      <c r="Q27" s="88">
        <v>1</v>
      </c>
      <c r="R27" s="128"/>
      <c r="T27" s="132"/>
      <c r="U27" s="132"/>
    </row>
    <row r="28" spans="1:21" x14ac:dyDescent="0.25">
      <c r="A28" s="86"/>
      <c r="B28" s="215" t="s">
        <v>135</v>
      </c>
      <c r="C28" s="18">
        <v>1</v>
      </c>
      <c r="D28" s="126"/>
      <c r="E28" s="126">
        <v>30</v>
      </c>
      <c r="F28" s="126">
        <v>30</v>
      </c>
      <c r="G28" s="127">
        <v>40</v>
      </c>
      <c r="H28" s="161"/>
      <c r="I28" s="126">
        <v>2</v>
      </c>
      <c r="J28" s="161"/>
      <c r="K28" s="161"/>
      <c r="L28" s="161"/>
      <c r="M28" s="161"/>
      <c r="N28" s="161"/>
      <c r="O28" s="161"/>
      <c r="P28" s="161"/>
      <c r="Q28" s="161"/>
      <c r="R28" s="84"/>
      <c r="S28" s="85"/>
      <c r="T28" s="85"/>
    </row>
    <row r="29" spans="1:21" x14ac:dyDescent="0.25">
      <c r="A29" s="86"/>
      <c r="B29" s="215" t="s">
        <v>136</v>
      </c>
      <c r="C29" s="18">
        <v>1</v>
      </c>
      <c r="D29" s="126"/>
      <c r="E29" s="126">
        <v>30</v>
      </c>
      <c r="F29" s="126">
        <v>30</v>
      </c>
      <c r="G29" s="127">
        <v>40</v>
      </c>
      <c r="H29" s="161"/>
      <c r="I29" s="126">
        <v>2</v>
      </c>
      <c r="J29" s="161"/>
      <c r="K29" s="161"/>
      <c r="L29" s="161"/>
      <c r="M29" s="161"/>
      <c r="N29" s="161"/>
      <c r="O29" s="161"/>
      <c r="P29" s="161"/>
      <c r="Q29" s="161"/>
      <c r="R29" s="84"/>
      <c r="S29" s="85"/>
      <c r="T29" s="85"/>
    </row>
    <row r="30" spans="1:21" ht="15.75" thickBot="1" x14ac:dyDescent="0.3">
      <c r="A30" s="86"/>
      <c r="B30" s="92" t="s">
        <v>137</v>
      </c>
      <c r="C30" s="18">
        <v>1</v>
      </c>
      <c r="D30" s="88"/>
      <c r="E30" s="88">
        <v>30</v>
      </c>
      <c r="F30" s="88">
        <v>30</v>
      </c>
      <c r="G30" s="89">
        <v>40</v>
      </c>
      <c r="H30" s="161"/>
      <c r="I30" s="161">
        <v>2</v>
      </c>
      <c r="J30" s="161"/>
      <c r="K30" s="161"/>
      <c r="L30" s="161"/>
      <c r="M30" s="161"/>
      <c r="N30" s="161"/>
      <c r="O30" s="161"/>
      <c r="P30" s="161"/>
      <c r="Q30" s="161">
        <v>1</v>
      </c>
      <c r="R30" s="84"/>
      <c r="S30" s="85"/>
      <c r="T30" s="85"/>
    </row>
    <row r="31" spans="1:21" ht="15.75" thickBot="1" x14ac:dyDescent="0.3">
      <c r="A31" s="260" t="s">
        <v>138</v>
      </c>
      <c r="B31" s="261"/>
      <c r="C31" s="261"/>
      <c r="D31" s="261"/>
      <c r="E31" s="261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109"/>
      <c r="R31" s="84"/>
    </row>
    <row r="32" spans="1:21" x14ac:dyDescent="0.25">
      <c r="A32" s="86"/>
      <c r="B32" s="87" t="s">
        <v>139</v>
      </c>
      <c r="C32" s="18">
        <v>3</v>
      </c>
      <c r="D32" s="88"/>
      <c r="E32" s="88">
        <v>152</v>
      </c>
      <c r="F32" s="88">
        <v>125</v>
      </c>
      <c r="G32" s="89">
        <v>76</v>
      </c>
      <c r="H32" s="161"/>
      <c r="I32" s="161"/>
      <c r="J32" s="161"/>
      <c r="K32" s="161"/>
      <c r="L32" s="161"/>
      <c r="M32" s="161"/>
      <c r="N32" s="161"/>
      <c r="O32" s="161"/>
      <c r="P32" s="161"/>
      <c r="Q32" s="88">
        <v>3</v>
      </c>
      <c r="R32" s="84" t="s">
        <v>140</v>
      </c>
    </row>
    <row r="33" spans="1:21" x14ac:dyDescent="0.25">
      <c r="A33" s="86"/>
      <c r="B33" s="87" t="s">
        <v>141</v>
      </c>
      <c r="C33" s="18">
        <v>2</v>
      </c>
      <c r="D33" s="88"/>
      <c r="E33" s="88">
        <v>290</v>
      </c>
      <c r="F33" s="88">
        <v>230</v>
      </c>
      <c r="G33" s="89">
        <v>75</v>
      </c>
      <c r="H33" s="126">
        <v>1</v>
      </c>
      <c r="I33" s="161"/>
      <c r="J33" s="161"/>
      <c r="K33" s="161"/>
      <c r="L33" s="161"/>
      <c r="M33" s="161"/>
      <c r="N33" s="161"/>
      <c r="O33" s="161"/>
      <c r="P33" s="161"/>
      <c r="Q33" s="126">
        <v>1</v>
      </c>
      <c r="R33" s="84" t="s">
        <v>142</v>
      </c>
    </row>
    <row r="34" spans="1:21" x14ac:dyDescent="0.25">
      <c r="A34" s="86"/>
      <c r="B34" s="87" t="s">
        <v>143</v>
      </c>
      <c r="C34" s="18">
        <v>2</v>
      </c>
      <c r="D34" s="88"/>
      <c r="E34" s="88">
        <v>90</v>
      </c>
      <c r="F34" s="88">
        <v>295</v>
      </c>
      <c r="G34" s="89">
        <v>60</v>
      </c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84"/>
    </row>
    <row r="35" spans="1:21" x14ac:dyDescent="0.25">
      <c r="A35" s="86"/>
      <c r="B35" s="87" t="s">
        <v>53</v>
      </c>
      <c r="C35" s="18">
        <v>1</v>
      </c>
      <c r="D35" s="88"/>
      <c r="E35" s="88">
        <v>70</v>
      </c>
      <c r="F35" s="88">
        <v>230</v>
      </c>
      <c r="G35" s="89">
        <v>60</v>
      </c>
      <c r="H35" s="161"/>
      <c r="I35" s="161"/>
      <c r="J35" s="161"/>
      <c r="K35" s="161"/>
      <c r="L35" s="88">
        <v>1</v>
      </c>
      <c r="M35" s="161"/>
      <c r="N35" s="161"/>
      <c r="O35" s="161"/>
      <c r="P35" s="161"/>
      <c r="Q35" s="161"/>
      <c r="R35" s="1" t="s">
        <v>55</v>
      </c>
    </row>
    <row r="36" spans="1:21" x14ac:dyDescent="0.25">
      <c r="A36" s="86"/>
      <c r="B36" s="87" t="s">
        <v>56</v>
      </c>
      <c r="C36" s="91">
        <v>2</v>
      </c>
      <c r="D36" s="88"/>
      <c r="E36" s="24">
        <v>180</v>
      </c>
      <c r="F36" s="24">
        <v>200</v>
      </c>
      <c r="G36" s="133">
        <v>80</v>
      </c>
      <c r="H36" s="161"/>
      <c r="I36" s="88">
        <v>2</v>
      </c>
      <c r="J36" s="161"/>
      <c r="K36" s="161"/>
      <c r="L36" s="161"/>
      <c r="M36" s="161"/>
      <c r="N36" s="161"/>
      <c r="O36" s="161"/>
      <c r="P36" s="161"/>
      <c r="Q36" s="161"/>
      <c r="R36" s="84"/>
    </row>
    <row r="37" spans="1:21" x14ac:dyDescent="0.25">
      <c r="A37" s="86"/>
      <c r="B37" s="215" t="s">
        <v>144</v>
      </c>
      <c r="C37" s="18">
        <v>1</v>
      </c>
      <c r="D37" s="126"/>
      <c r="E37" s="126">
        <v>314</v>
      </c>
      <c r="F37" s="126">
        <v>239</v>
      </c>
      <c r="G37" s="127" t="s">
        <v>145</v>
      </c>
      <c r="H37" s="161"/>
      <c r="I37" s="88">
        <v>2</v>
      </c>
      <c r="J37" s="161"/>
      <c r="K37" s="161"/>
      <c r="L37" s="161"/>
      <c r="M37" s="161"/>
      <c r="N37" s="161"/>
      <c r="O37" s="161"/>
      <c r="P37" s="161"/>
      <c r="Q37" s="88">
        <v>1</v>
      </c>
      <c r="R37" s="84"/>
      <c r="S37" s="85"/>
      <c r="T37" s="85"/>
    </row>
    <row r="38" spans="1:21" x14ac:dyDescent="0.25">
      <c r="A38" s="86"/>
      <c r="B38" s="87" t="s">
        <v>146</v>
      </c>
      <c r="C38" s="18">
        <v>1</v>
      </c>
      <c r="D38" s="88"/>
      <c r="E38" s="88">
        <v>140</v>
      </c>
      <c r="F38" s="88">
        <v>260</v>
      </c>
      <c r="G38" s="127" t="s">
        <v>147</v>
      </c>
      <c r="H38" s="88">
        <v>1</v>
      </c>
      <c r="I38" s="161"/>
      <c r="J38" s="161"/>
      <c r="K38" s="161"/>
      <c r="L38" s="161"/>
      <c r="M38" s="161"/>
      <c r="N38" s="161"/>
      <c r="O38" s="161"/>
      <c r="P38" s="161"/>
      <c r="Q38" s="161"/>
      <c r="R38" s="84"/>
      <c r="S38" s="85"/>
      <c r="T38" s="85"/>
    </row>
    <row r="39" spans="1:21" x14ac:dyDescent="0.25">
      <c r="A39" s="86"/>
      <c r="B39" s="125" t="s">
        <v>148</v>
      </c>
      <c r="C39" s="18">
        <v>1</v>
      </c>
      <c r="D39" s="88"/>
      <c r="E39" s="88">
        <v>127</v>
      </c>
      <c r="F39" s="88">
        <v>44.4</v>
      </c>
      <c r="G39" s="89" t="s">
        <v>149</v>
      </c>
      <c r="H39" s="161"/>
      <c r="I39" s="126">
        <v>1</v>
      </c>
      <c r="J39" s="161"/>
      <c r="K39" s="161"/>
      <c r="L39" s="161"/>
      <c r="M39" s="88">
        <v>1</v>
      </c>
      <c r="N39" s="161"/>
      <c r="O39" s="88">
        <v>1</v>
      </c>
      <c r="P39" s="161"/>
      <c r="Q39" s="161"/>
      <c r="R39" s="84" t="s">
        <v>150</v>
      </c>
      <c r="S39" s="85"/>
      <c r="T39" s="85"/>
    </row>
    <row r="40" spans="1:21" x14ac:dyDescent="0.25">
      <c r="A40" s="222"/>
      <c r="B40" s="139" t="s">
        <v>151</v>
      </c>
      <c r="C40" s="162">
        <v>1</v>
      </c>
      <c r="D40" s="163"/>
      <c r="E40" s="163">
        <v>90</v>
      </c>
      <c r="F40" s="163">
        <v>90</v>
      </c>
      <c r="G40" s="163">
        <v>60</v>
      </c>
      <c r="H40" s="161"/>
      <c r="I40" s="126"/>
      <c r="J40" s="161"/>
      <c r="K40" s="161"/>
      <c r="L40" s="161"/>
      <c r="M40" s="88"/>
      <c r="N40" s="161"/>
      <c r="O40" s="88"/>
      <c r="P40" s="161"/>
      <c r="Q40" s="161"/>
      <c r="R40" s="84"/>
      <c r="S40" s="85"/>
      <c r="T40" s="85"/>
    </row>
    <row r="41" spans="1:21" x14ac:dyDescent="0.25">
      <c r="A41" s="222"/>
      <c r="B41" s="139" t="s">
        <v>152</v>
      </c>
      <c r="C41" s="162">
        <v>1</v>
      </c>
      <c r="D41" s="163"/>
      <c r="E41" s="163">
        <v>27</v>
      </c>
      <c r="F41" s="163">
        <v>27</v>
      </c>
      <c r="G41" s="163">
        <v>40</v>
      </c>
      <c r="H41" s="161"/>
      <c r="I41" s="126"/>
      <c r="J41" s="161"/>
      <c r="K41" s="161"/>
      <c r="L41" s="161"/>
      <c r="M41" s="88"/>
      <c r="N41" s="161"/>
      <c r="O41" s="88"/>
      <c r="P41" s="161"/>
      <c r="Q41" s="161"/>
      <c r="R41" s="84"/>
      <c r="S41" s="85"/>
      <c r="T41" s="85"/>
    </row>
    <row r="42" spans="1:21" x14ac:dyDescent="0.25">
      <c r="A42" s="153"/>
      <c r="B42" s="103" t="s">
        <v>51</v>
      </c>
      <c r="C42" s="160">
        <v>1</v>
      </c>
      <c r="D42" s="156"/>
      <c r="E42" s="156">
        <v>185</v>
      </c>
      <c r="F42" s="156">
        <v>180</v>
      </c>
      <c r="G42" s="157">
        <v>290</v>
      </c>
      <c r="H42" s="166"/>
      <c r="I42" s="166"/>
      <c r="J42" s="166"/>
      <c r="K42" s="166"/>
      <c r="L42" s="166"/>
      <c r="M42" s="166"/>
      <c r="N42" s="166"/>
      <c r="O42" s="126">
        <v>1</v>
      </c>
      <c r="P42" s="166"/>
      <c r="Q42" s="166"/>
      <c r="R42" s="84" t="s">
        <v>52</v>
      </c>
    </row>
    <row r="43" spans="1:21" customFormat="1" x14ac:dyDescent="0.25">
      <c r="A43" s="158"/>
      <c r="B43" s="36" t="s">
        <v>57</v>
      </c>
      <c r="C43" s="159">
        <v>1</v>
      </c>
      <c r="D43" s="101"/>
      <c r="E43" s="101">
        <v>50</v>
      </c>
      <c r="F43" s="101">
        <v>50</v>
      </c>
      <c r="G43" s="99">
        <v>200</v>
      </c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"/>
      <c r="S43" s="1"/>
      <c r="T43" s="1"/>
      <c r="U43" s="1"/>
    </row>
    <row r="44" spans="1:21" customFormat="1" ht="15.75" thickBot="1" x14ac:dyDescent="0.3">
      <c r="A44" s="239"/>
      <c r="B44" s="240" t="s">
        <v>153</v>
      </c>
      <c r="C44" s="194"/>
      <c r="D44" s="1"/>
      <c r="E44" s="1"/>
      <c r="F44" s="1"/>
      <c r="G44" s="1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1"/>
      <c r="S44" s="1"/>
      <c r="T44" s="1"/>
      <c r="U44" s="1"/>
    </row>
    <row r="45" spans="1:21" ht="15.75" thickBot="1" x14ac:dyDescent="0.3">
      <c r="A45" s="260" t="s">
        <v>58</v>
      </c>
      <c r="B45" s="261"/>
      <c r="C45" s="261"/>
      <c r="D45" s="261"/>
      <c r="E45" s="261"/>
      <c r="F45" s="261"/>
      <c r="G45" s="261"/>
      <c r="H45" s="261"/>
      <c r="I45" s="261"/>
      <c r="J45" s="261"/>
      <c r="K45" s="261"/>
      <c r="L45" s="261"/>
      <c r="M45" s="261"/>
      <c r="N45" s="261"/>
      <c r="O45" s="261"/>
      <c r="P45" s="261"/>
      <c r="Q45" s="109"/>
      <c r="R45" s="84"/>
      <c r="S45" s="85"/>
      <c r="T45" s="85"/>
    </row>
    <row r="46" spans="1:21" x14ac:dyDescent="0.25">
      <c r="A46" s="86"/>
      <c r="B46" s="87" t="s">
        <v>59</v>
      </c>
      <c r="C46" s="18">
        <v>1</v>
      </c>
      <c r="D46" s="88"/>
      <c r="E46" s="142">
        <v>670</v>
      </c>
      <c r="F46" s="24">
        <v>40</v>
      </c>
      <c r="G46" s="133">
        <v>260</v>
      </c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84"/>
      <c r="S46" s="85"/>
      <c r="T46" s="85"/>
    </row>
    <row r="47" spans="1:21" x14ac:dyDescent="0.25">
      <c r="A47" s="86"/>
      <c r="B47" s="87" t="s">
        <v>154</v>
      </c>
      <c r="C47" s="18">
        <v>1</v>
      </c>
      <c r="D47" s="88"/>
      <c r="E47" s="89"/>
      <c r="F47" s="88"/>
      <c r="G47" s="89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84"/>
      <c r="S47" s="85"/>
      <c r="T47" s="85"/>
    </row>
    <row r="48" spans="1:21" x14ac:dyDescent="0.25">
      <c r="A48" s="86"/>
      <c r="B48" s="87" t="s">
        <v>60</v>
      </c>
      <c r="C48" s="18">
        <v>1</v>
      </c>
      <c r="D48" s="88"/>
      <c r="E48" s="89"/>
      <c r="F48" s="88"/>
      <c r="G48" s="89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84"/>
      <c r="S48" s="84"/>
      <c r="T48" s="84"/>
    </row>
    <row r="49" spans="1:21" x14ac:dyDescent="0.25">
      <c r="A49" s="86"/>
      <c r="B49" s="87" t="s">
        <v>61</v>
      </c>
      <c r="C49" s="18">
        <v>1</v>
      </c>
      <c r="D49" s="88"/>
      <c r="E49" s="89"/>
      <c r="F49" s="88"/>
      <c r="G49" s="89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84"/>
      <c r="S49" s="85"/>
      <c r="T49" s="85"/>
    </row>
    <row r="50" spans="1:21" x14ac:dyDescent="0.25">
      <c r="A50" s="86"/>
      <c r="B50" s="87" t="s">
        <v>62</v>
      </c>
      <c r="C50" s="18">
        <v>1</v>
      </c>
      <c r="D50" s="88"/>
      <c r="E50" s="88">
        <v>460</v>
      </c>
      <c r="F50" s="88">
        <v>170</v>
      </c>
      <c r="G50" s="89">
        <v>40</v>
      </c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84"/>
      <c r="S50" s="85"/>
      <c r="T50" s="85"/>
    </row>
    <row r="51" spans="1:21" x14ac:dyDescent="0.25">
      <c r="A51" s="86"/>
      <c r="B51" s="87" t="s">
        <v>155</v>
      </c>
      <c r="C51" s="18">
        <v>1</v>
      </c>
      <c r="D51" s="88"/>
      <c r="E51" s="88"/>
      <c r="F51" s="88"/>
      <c r="G51" s="89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84"/>
      <c r="S51" s="85"/>
      <c r="T51" s="85"/>
    </row>
    <row r="52" spans="1:21" ht="15.75" thickBot="1" x14ac:dyDescent="0.3">
      <c r="A52" s="86"/>
      <c r="B52" s="87" t="s">
        <v>156</v>
      </c>
      <c r="C52" s="162">
        <v>1</v>
      </c>
      <c r="D52" s="163"/>
      <c r="E52" s="163"/>
      <c r="F52" s="163"/>
      <c r="G52" s="164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84"/>
      <c r="S52" s="85"/>
      <c r="T52" s="85"/>
    </row>
    <row r="53" spans="1:21" ht="15.75" thickBot="1" x14ac:dyDescent="0.3">
      <c r="A53" s="260" t="s">
        <v>63</v>
      </c>
      <c r="B53" s="261"/>
      <c r="C53" s="261"/>
      <c r="D53" s="261"/>
      <c r="E53" s="261"/>
      <c r="F53" s="261"/>
      <c r="G53" s="261"/>
      <c r="H53" s="261"/>
      <c r="I53" s="261"/>
      <c r="J53" s="261"/>
      <c r="K53" s="261"/>
      <c r="L53" s="261"/>
      <c r="M53" s="261"/>
      <c r="N53" s="261"/>
      <c r="O53" s="261"/>
      <c r="P53" s="262"/>
      <c r="Q53" s="137"/>
      <c r="R53" s="84"/>
      <c r="S53" s="84"/>
      <c r="T53" s="84"/>
    </row>
    <row r="54" spans="1:21" x14ac:dyDescent="0.25">
      <c r="A54" s="167"/>
      <c r="B54" s="174" t="s">
        <v>64</v>
      </c>
      <c r="C54" s="168">
        <v>1</v>
      </c>
      <c r="D54" s="169"/>
      <c r="E54" s="146"/>
      <c r="F54" s="146"/>
      <c r="G54" s="146"/>
      <c r="H54" s="170"/>
      <c r="I54" s="170"/>
      <c r="J54" s="170"/>
      <c r="K54" s="170"/>
      <c r="L54" s="170"/>
      <c r="M54" s="170"/>
      <c r="N54" s="170"/>
      <c r="O54" s="170"/>
      <c r="P54" s="170"/>
      <c r="Q54" s="171"/>
      <c r="R54" s="84"/>
      <c r="S54" s="84"/>
      <c r="T54" s="84"/>
    </row>
    <row r="55" spans="1:21" s="1" customFormat="1" x14ac:dyDescent="0.25">
      <c r="A55" s="41"/>
      <c r="B55" s="36" t="s">
        <v>65</v>
      </c>
      <c r="C55" s="24">
        <v>1</v>
      </c>
      <c r="D55" s="2"/>
      <c r="E55" s="24">
        <v>45</v>
      </c>
      <c r="F55" s="24">
        <v>45</v>
      </c>
      <c r="G55" s="133">
        <v>24</v>
      </c>
      <c r="H55" s="97"/>
      <c r="I55" s="97"/>
      <c r="J55" s="97"/>
      <c r="K55" s="97"/>
      <c r="L55" s="97"/>
      <c r="M55" s="97"/>
      <c r="N55" s="97"/>
      <c r="O55" s="97"/>
      <c r="P55" s="97"/>
    </row>
    <row r="56" spans="1:21" s="1" customFormat="1" x14ac:dyDescent="0.25">
      <c r="A56" s="224"/>
      <c r="B56" s="144" t="s">
        <v>66</v>
      </c>
      <c r="C56" s="126">
        <v>2</v>
      </c>
      <c r="D56" s="5"/>
      <c r="E56" s="24">
        <v>45</v>
      </c>
      <c r="F56" s="24">
        <v>45</v>
      </c>
      <c r="G56" s="24">
        <v>24</v>
      </c>
      <c r="H56" s="97"/>
      <c r="I56" s="97"/>
      <c r="J56" s="97"/>
      <c r="K56" s="97"/>
      <c r="L56" s="97"/>
      <c r="M56" s="97"/>
      <c r="N56" s="97"/>
      <c r="O56" s="97"/>
      <c r="P56" s="97"/>
      <c r="Q56" s="217"/>
    </row>
    <row r="57" spans="1:21" x14ac:dyDescent="0.25">
      <c r="A57" s="172"/>
      <c r="B57" s="87" t="s">
        <v>67</v>
      </c>
      <c r="C57" s="18">
        <v>1</v>
      </c>
      <c r="D57" s="88"/>
      <c r="E57" s="88">
        <v>70</v>
      </c>
      <c r="F57" s="88">
        <v>70</v>
      </c>
      <c r="G57" s="88">
        <v>45</v>
      </c>
      <c r="H57" s="161"/>
      <c r="I57" s="161"/>
      <c r="J57" s="161"/>
      <c r="K57" s="161"/>
      <c r="L57" s="161"/>
      <c r="M57" s="161"/>
      <c r="N57" s="161"/>
      <c r="O57" s="161"/>
      <c r="P57" s="161"/>
      <c r="Q57" s="187"/>
      <c r="R57" s="1" t="s">
        <v>39</v>
      </c>
      <c r="S57" s="85"/>
      <c r="T57" s="85"/>
    </row>
    <row r="58" spans="1:21" x14ac:dyDescent="0.25">
      <c r="A58" s="173"/>
      <c r="B58" s="87" t="s">
        <v>157</v>
      </c>
      <c r="C58" s="18">
        <v>1</v>
      </c>
      <c r="D58" s="88"/>
      <c r="E58" s="88">
        <v>180</v>
      </c>
      <c r="F58" s="88">
        <v>70</v>
      </c>
      <c r="G58" s="88">
        <v>142</v>
      </c>
      <c r="H58" s="161"/>
      <c r="I58" s="161"/>
      <c r="J58" s="161"/>
      <c r="K58" s="161"/>
      <c r="L58" s="161"/>
      <c r="M58" s="161"/>
      <c r="N58" s="161"/>
      <c r="O58" s="161"/>
      <c r="P58" s="161"/>
      <c r="Q58" s="188"/>
      <c r="R58" s="1" t="s">
        <v>39</v>
      </c>
    </row>
    <row r="59" spans="1:21" customFormat="1" x14ac:dyDescent="0.25">
      <c r="A59" s="147"/>
      <c r="B59" s="144" t="s">
        <v>158</v>
      </c>
      <c r="C59" s="18">
        <v>1</v>
      </c>
      <c r="D59" s="2"/>
      <c r="E59" s="24">
        <v>45</v>
      </c>
      <c r="F59" s="24">
        <v>45</v>
      </c>
      <c r="G59" s="133">
        <v>24</v>
      </c>
      <c r="H59" s="184"/>
      <c r="I59" s="184"/>
      <c r="J59" s="184"/>
      <c r="K59" s="184"/>
      <c r="L59" s="184"/>
      <c r="M59" s="184"/>
      <c r="N59" s="184"/>
      <c r="O59" s="184"/>
      <c r="P59" s="184"/>
      <c r="Q59" s="189"/>
      <c r="R59" s="1"/>
      <c r="S59" s="1"/>
      <c r="T59" s="1"/>
      <c r="U59" s="1"/>
    </row>
    <row r="60" spans="1:21" ht="15.75" thickBot="1" x14ac:dyDescent="0.3">
      <c r="A60" s="175"/>
      <c r="B60" s="235" t="s">
        <v>159</v>
      </c>
      <c r="C60" s="176">
        <v>1</v>
      </c>
      <c r="D60" s="177"/>
      <c r="E60" s="178">
        <v>60</v>
      </c>
      <c r="F60" s="178">
        <v>65</v>
      </c>
      <c r="G60" s="179">
        <v>184</v>
      </c>
      <c r="H60" s="186"/>
      <c r="I60" s="186"/>
      <c r="J60" s="186"/>
      <c r="K60" s="186"/>
      <c r="L60" s="186"/>
      <c r="M60" s="186"/>
      <c r="N60" s="186"/>
      <c r="O60" s="186"/>
      <c r="P60" s="186"/>
      <c r="Q60" s="190"/>
      <c r="R60" s="84"/>
      <c r="S60" s="85"/>
      <c r="T60" s="85"/>
    </row>
    <row r="61" spans="1:21" ht="15.75" thickBot="1" x14ac:dyDescent="0.3">
      <c r="A61" s="267" t="s">
        <v>75</v>
      </c>
      <c r="B61" s="268"/>
      <c r="C61" s="180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2"/>
      <c r="R61" s="84"/>
      <c r="S61" s="84"/>
      <c r="T61" s="84"/>
    </row>
    <row r="62" spans="1:21" ht="15.75" thickBot="1" x14ac:dyDescent="0.3">
      <c r="A62" s="183"/>
      <c r="B62" s="165" t="s">
        <v>76</v>
      </c>
      <c r="C62" s="176">
        <v>1</v>
      </c>
      <c r="D62" s="177"/>
      <c r="E62" s="178">
        <v>27</v>
      </c>
      <c r="F62" s="178">
        <v>27</v>
      </c>
      <c r="G62" s="179">
        <v>20</v>
      </c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84" t="s">
        <v>160</v>
      </c>
      <c r="S62" s="85"/>
      <c r="T62" s="85"/>
    </row>
    <row r="63" spans="1:21" ht="15.75" thickBot="1" x14ac:dyDescent="0.3">
      <c r="A63" s="267" t="s">
        <v>77</v>
      </c>
      <c r="B63" s="268"/>
      <c r="C63" s="180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2"/>
      <c r="R63" s="84"/>
      <c r="S63" s="85"/>
      <c r="T63" s="85"/>
    </row>
    <row r="64" spans="1:21" ht="45" x14ac:dyDescent="0.25">
      <c r="A64" s="153"/>
      <c r="B64" s="154" t="s">
        <v>78</v>
      </c>
      <c r="C64" s="155">
        <v>1</v>
      </c>
      <c r="D64" s="156"/>
      <c r="E64" s="156" t="s">
        <v>161</v>
      </c>
      <c r="F64" s="156">
        <v>175</v>
      </c>
      <c r="G64" s="156">
        <v>175</v>
      </c>
      <c r="H64" s="156">
        <v>1</v>
      </c>
      <c r="I64" s="166"/>
      <c r="J64" s="156">
        <v>1</v>
      </c>
      <c r="K64" s="166"/>
      <c r="L64" s="166"/>
      <c r="M64" s="166"/>
      <c r="N64" s="166"/>
      <c r="O64" s="166"/>
      <c r="P64" s="166"/>
      <c r="Q64" s="156">
        <v>1</v>
      </c>
      <c r="R64" s="90" t="s">
        <v>80</v>
      </c>
      <c r="S64" s="85"/>
      <c r="T64" s="85"/>
    </row>
    <row r="65" spans="1:20" ht="30" x14ac:dyDescent="0.25">
      <c r="A65" s="86"/>
      <c r="B65" s="87" t="s">
        <v>81</v>
      </c>
      <c r="C65" s="18">
        <v>2</v>
      </c>
      <c r="D65" s="88"/>
      <c r="E65" s="88" t="s">
        <v>161</v>
      </c>
      <c r="F65" s="88">
        <v>175</v>
      </c>
      <c r="G65" s="88">
        <v>175</v>
      </c>
      <c r="H65" s="88">
        <v>1</v>
      </c>
      <c r="I65" s="161"/>
      <c r="J65" s="88">
        <v>1</v>
      </c>
      <c r="K65" s="161"/>
      <c r="L65" s="161"/>
      <c r="M65" s="161"/>
      <c r="N65" s="161"/>
      <c r="O65" s="161"/>
      <c r="P65" s="161"/>
      <c r="Q65" s="88">
        <v>1</v>
      </c>
      <c r="R65" s="90" t="s">
        <v>82</v>
      </c>
      <c r="S65" s="85"/>
      <c r="T65" s="85"/>
    </row>
    <row r="66" spans="1:20" x14ac:dyDescent="0.25">
      <c r="A66" s="86"/>
      <c r="B66" s="87" t="s">
        <v>162</v>
      </c>
      <c r="C66" s="18">
        <v>1</v>
      </c>
      <c r="D66" s="88"/>
      <c r="E66" s="23">
        <v>150</v>
      </c>
      <c r="F66" s="23">
        <v>50</v>
      </c>
      <c r="G66" s="23" t="s">
        <v>88</v>
      </c>
      <c r="H66" s="161"/>
      <c r="I66" s="88">
        <v>1</v>
      </c>
      <c r="J66" s="161"/>
      <c r="K66" s="161"/>
      <c r="L66" s="161"/>
      <c r="M66" s="161"/>
      <c r="N66" s="161"/>
      <c r="O66" s="88">
        <v>1</v>
      </c>
      <c r="P66" s="161"/>
      <c r="Q66" s="161"/>
      <c r="R66" s="84"/>
      <c r="S66" s="85"/>
      <c r="T66" s="85"/>
    </row>
    <row r="67" spans="1:20" x14ac:dyDescent="0.25">
      <c r="A67" s="86"/>
      <c r="B67" s="87" t="s">
        <v>84</v>
      </c>
      <c r="C67" s="18">
        <v>3</v>
      </c>
      <c r="D67" s="88"/>
      <c r="E67" s="88">
        <v>260</v>
      </c>
      <c r="F67" s="88">
        <v>230</v>
      </c>
      <c r="G67" s="88">
        <v>70</v>
      </c>
      <c r="H67" s="88">
        <v>3</v>
      </c>
      <c r="I67" s="88"/>
      <c r="J67" s="161"/>
      <c r="K67" s="161"/>
      <c r="L67" s="161"/>
      <c r="M67" s="161"/>
      <c r="N67" s="161"/>
      <c r="O67" s="88">
        <v>3</v>
      </c>
      <c r="P67" s="161"/>
      <c r="Q67" s="161"/>
      <c r="R67" s="84"/>
      <c r="S67" s="85"/>
      <c r="T67" s="85"/>
    </row>
    <row r="68" spans="1:20" x14ac:dyDescent="0.25">
      <c r="A68" s="86"/>
      <c r="B68" s="87" t="s">
        <v>87</v>
      </c>
      <c r="C68" s="18">
        <v>1</v>
      </c>
      <c r="D68" s="88"/>
      <c r="E68" s="23">
        <v>150</v>
      </c>
      <c r="F68" s="23">
        <v>50</v>
      </c>
      <c r="G68" s="23" t="s">
        <v>88</v>
      </c>
      <c r="H68" s="161"/>
      <c r="I68" s="88">
        <v>2</v>
      </c>
      <c r="J68" s="161"/>
      <c r="K68" s="161"/>
      <c r="L68" s="161"/>
      <c r="M68" s="161"/>
      <c r="N68" s="161"/>
      <c r="O68" s="88">
        <v>1</v>
      </c>
      <c r="P68" s="161"/>
      <c r="Q68" s="161"/>
      <c r="R68" s="84"/>
      <c r="S68" s="85"/>
      <c r="T68" s="85"/>
    </row>
    <row r="69" spans="1:20" x14ac:dyDescent="0.25">
      <c r="A69" s="86"/>
      <c r="B69" s="87" t="s">
        <v>91</v>
      </c>
      <c r="C69" s="18">
        <v>1</v>
      </c>
      <c r="D69" s="88"/>
      <c r="E69" s="23">
        <v>150</v>
      </c>
      <c r="F69" s="23" t="s">
        <v>163</v>
      </c>
      <c r="G69" s="43">
        <v>290</v>
      </c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84"/>
      <c r="S69" s="85"/>
      <c r="T69" s="85"/>
    </row>
    <row r="70" spans="1:20" x14ac:dyDescent="0.25">
      <c r="A70" s="86"/>
      <c r="B70" s="125" t="s">
        <v>164</v>
      </c>
      <c r="C70" s="18">
        <v>1</v>
      </c>
      <c r="D70" s="88"/>
      <c r="E70" s="88">
        <v>210</v>
      </c>
      <c r="F70" s="88">
        <v>200</v>
      </c>
      <c r="G70" s="88">
        <v>80</v>
      </c>
      <c r="H70" s="88">
        <v>2</v>
      </c>
      <c r="I70" s="161"/>
      <c r="J70" s="161"/>
      <c r="K70" s="161"/>
      <c r="L70" s="161"/>
      <c r="M70" s="161"/>
      <c r="N70" s="161"/>
      <c r="O70" s="88">
        <v>1</v>
      </c>
      <c r="P70" s="161"/>
      <c r="Q70" s="161"/>
      <c r="R70" s="84"/>
      <c r="S70" s="85"/>
      <c r="T70" s="85"/>
    </row>
    <row r="71" spans="1:20" x14ac:dyDescent="0.25">
      <c r="A71" s="86"/>
      <c r="B71" s="87" t="s">
        <v>165</v>
      </c>
      <c r="C71" s="18">
        <v>1</v>
      </c>
      <c r="D71" s="88"/>
      <c r="E71" s="126">
        <v>215</v>
      </c>
      <c r="F71" s="126">
        <v>95</v>
      </c>
      <c r="G71" s="127" t="s">
        <v>166</v>
      </c>
      <c r="H71" s="88">
        <v>1</v>
      </c>
      <c r="I71" s="88">
        <v>2</v>
      </c>
      <c r="J71" s="161"/>
      <c r="K71" s="161"/>
      <c r="L71" s="161"/>
      <c r="M71" s="161"/>
      <c r="N71" s="161"/>
      <c r="O71" s="88">
        <v>1</v>
      </c>
      <c r="P71" s="161"/>
      <c r="Q71" s="161"/>
      <c r="R71" s="84" t="s">
        <v>167</v>
      </c>
      <c r="S71" s="85"/>
      <c r="T71" s="85"/>
    </row>
    <row r="72" spans="1:20" x14ac:dyDescent="0.25">
      <c r="A72" s="86"/>
      <c r="B72" s="87" t="s">
        <v>83</v>
      </c>
      <c r="C72" s="18">
        <v>1</v>
      </c>
      <c r="D72" s="88"/>
      <c r="E72" s="126">
        <v>75</v>
      </c>
      <c r="F72" s="126">
        <v>65</v>
      </c>
      <c r="G72" s="127">
        <v>25</v>
      </c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84"/>
      <c r="S72" s="85"/>
      <c r="T72" s="85"/>
    </row>
    <row r="73" spans="1:20" s="1" customFormat="1" x14ac:dyDescent="0.25">
      <c r="A73" s="40"/>
      <c r="B73" s="87" t="s">
        <v>95</v>
      </c>
      <c r="C73" s="184">
        <v>1</v>
      </c>
      <c r="D73" s="88"/>
      <c r="E73" s="23" t="s">
        <v>96</v>
      </c>
      <c r="F73" s="23">
        <v>48</v>
      </c>
      <c r="G73" s="23" t="s">
        <v>97</v>
      </c>
      <c r="H73" s="184"/>
      <c r="I73" s="184"/>
      <c r="J73" s="184"/>
      <c r="K73" s="184"/>
      <c r="L73" s="184"/>
      <c r="M73" s="184"/>
      <c r="N73" s="184"/>
      <c r="O73" s="184"/>
      <c r="P73" s="184"/>
      <c r="Q73" s="185"/>
    </row>
    <row r="74" spans="1:20" s="1" customFormat="1" x14ac:dyDescent="0.25">
      <c r="A74" s="40"/>
      <c r="B74" s="87" t="s">
        <v>98</v>
      </c>
      <c r="C74" s="184">
        <v>1</v>
      </c>
      <c r="D74" s="88"/>
      <c r="E74" s="88" t="s">
        <v>96</v>
      </c>
      <c r="F74" s="88">
        <v>48</v>
      </c>
      <c r="G74" s="88" t="s">
        <v>97</v>
      </c>
      <c r="H74" s="184"/>
      <c r="I74" s="184"/>
      <c r="J74" s="184"/>
      <c r="K74" s="184"/>
      <c r="L74" s="184"/>
      <c r="M74" s="184"/>
      <c r="N74" s="184"/>
      <c r="O74" s="184"/>
      <c r="P74" s="184"/>
      <c r="Q74" s="185"/>
    </row>
    <row r="75" spans="1:20" s="1" customFormat="1" x14ac:dyDescent="0.25">
      <c r="A75" s="40"/>
      <c r="B75" s="87" t="s">
        <v>99</v>
      </c>
      <c r="C75" s="184">
        <v>2</v>
      </c>
      <c r="D75" s="88"/>
      <c r="E75" s="23" t="s">
        <v>100</v>
      </c>
      <c r="F75" s="23">
        <v>50</v>
      </c>
      <c r="G75" s="23" t="s">
        <v>101</v>
      </c>
      <c r="H75" s="184"/>
      <c r="I75" s="184"/>
      <c r="J75" s="184"/>
      <c r="K75" s="184"/>
      <c r="L75" s="184"/>
      <c r="M75" s="184"/>
      <c r="N75" s="184"/>
      <c r="O75" s="184"/>
      <c r="P75" s="184"/>
      <c r="Q75" s="185"/>
    </row>
    <row r="76" spans="1:20" s="1" customFormat="1" x14ac:dyDescent="0.25">
      <c r="A76" s="40"/>
      <c r="B76" s="87" t="s">
        <v>102</v>
      </c>
      <c r="C76" s="184">
        <v>2</v>
      </c>
      <c r="D76" s="88"/>
      <c r="E76" s="88" t="s">
        <v>100</v>
      </c>
      <c r="F76" s="88">
        <v>50</v>
      </c>
      <c r="G76" s="88" t="s">
        <v>101</v>
      </c>
      <c r="H76" s="184"/>
      <c r="I76" s="184"/>
      <c r="J76" s="184"/>
      <c r="K76" s="184"/>
      <c r="L76" s="184"/>
      <c r="M76" s="184"/>
      <c r="N76" s="184"/>
      <c r="O76" s="184"/>
      <c r="P76" s="184"/>
      <c r="Q76" s="185"/>
    </row>
    <row r="77" spans="1:20" s="1" customFormat="1" x14ac:dyDescent="0.25">
      <c r="A77" s="40"/>
      <c r="B77" s="87" t="s">
        <v>103</v>
      </c>
      <c r="C77" s="184">
        <v>2</v>
      </c>
      <c r="D77" s="88"/>
      <c r="E77" s="23" t="s">
        <v>104</v>
      </c>
      <c r="F77" s="23">
        <v>50</v>
      </c>
      <c r="G77" s="23" t="s">
        <v>101</v>
      </c>
      <c r="H77" s="184"/>
      <c r="I77" s="184"/>
      <c r="J77" s="184"/>
      <c r="K77" s="184"/>
      <c r="L77" s="184"/>
      <c r="M77" s="184"/>
      <c r="N77" s="184"/>
      <c r="O77" s="184"/>
      <c r="P77" s="184"/>
      <c r="Q77" s="185"/>
    </row>
    <row r="78" spans="1:20" s="1" customFormat="1" x14ac:dyDescent="0.25">
      <c r="A78" s="40"/>
      <c r="B78" s="87" t="s">
        <v>105</v>
      </c>
      <c r="C78" s="184">
        <v>1</v>
      </c>
      <c r="D78" s="88"/>
      <c r="E78" s="88" t="s">
        <v>106</v>
      </c>
      <c r="F78" s="88">
        <v>50</v>
      </c>
      <c r="G78" s="88" t="s">
        <v>101</v>
      </c>
      <c r="H78" s="184"/>
      <c r="I78" s="184"/>
      <c r="J78" s="184"/>
      <c r="K78" s="184"/>
      <c r="L78" s="184"/>
      <c r="M78" s="184"/>
      <c r="N78" s="184"/>
      <c r="O78" s="184"/>
      <c r="P78" s="184"/>
      <c r="Q78" s="185"/>
    </row>
    <row r="79" spans="1:20" s="1" customFormat="1" x14ac:dyDescent="0.25">
      <c r="A79" s="40"/>
      <c r="B79" s="87" t="s">
        <v>107</v>
      </c>
      <c r="C79" s="184">
        <v>1</v>
      </c>
      <c r="D79" s="88"/>
      <c r="E79" s="23">
        <v>480</v>
      </c>
      <c r="F79" s="23">
        <v>48</v>
      </c>
      <c r="G79" s="23" t="s">
        <v>97</v>
      </c>
      <c r="H79" s="184"/>
      <c r="I79" s="184"/>
      <c r="J79" s="184"/>
      <c r="K79" s="184"/>
      <c r="L79" s="184"/>
      <c r="M79" s="184"/>
      <c r="N79" s="184"/>
      <c r="O79" s="184"/>
      <c r="P79" s="184"/>
      <c r="Q79" s="185"/>
    </row>
    <row r="80" spans="1:20" s="1" customFormat="1" x14ac:dyDescent="0.25">
      <c r="A80" s="40"/>
      <c r="B80" s="87" t="s">
        <v>168</v>
      </c>
      <c r="C80" s="184">
        <v>1</v>
      </c>
      <c r="D80" s="88"/>
      <c r="E80" s="88">
        <v>160</v>
      </c>
      <c r="F80" s="88" t="s">
        <v>169</v>
      </c>
      <c r="G80" s="88" t="s">
        <v>111</v>
      </c>
      <c r="H80" s="184"/>
      <c r="I80" s="184"/>
      <c r="J80" s="184"/>
      <c r="K80" s="184"/>
      <c r="L80" s="184"/>
      <c r="M80" s="184"/>
      <c r="N80" s="184"/>
      <c r="O80" s="184"/>
      <c r="P80" s="184"/>
      <c r="Q80" s="185"/>
    </row>
    <row r="81" spans="1:20" ht="15.75" thickBot="1" x14ac:dyDescent="0.3">
      <c r="A81" s="93"/>
      <c r="B81" s="9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</row>
    <row r="82" spans="1:20" ht="15.75" thickBot="1" x14ac:dyDescent="0.3">
      <c r="A82" s="93"/>
      <c r="B82" s="94"/>
      <c r="C82" s="84"/>
      <c r="D82" s="84"/>
      <c r="E82" s="84"/>
      <c r="F82" s="84"/>
      <c r="G82" s="84"/>
      <c r="H82" s="54">
        <f t="shared" ref="H82:Q82" si="0">SUM(H17:H81)</f>
        <v>10</v>
      </c>
      <c r="I82" s="54">
        <f t="shared" si="0"/>
        <v>24</v>
      </c>
      <c r="J82" s="54">
        <f t="shared" si="0"/>
        <v>2</v>
      </c>
      <c r="K82" s="54">
        <f t="shared" si="0"/>
        <v>0</v>
      </c>
      <c r="L82" s="54">
        <f t="shared" si="0"/>
        <v>2</v>
      </c>
      <c r="M82" s="54">
        <f t="shared" si="0"/>
        <v>1</v>
      </c>
      <c r="N82" s="54">
        <f t="shared" si="0"/>
        <v>0</v>
      </c>
      <c r="O82" s="54">
        <f t="shared" si="0"/>
        <v>13</v>
      </c>
      <c r="P82" s="54">
        <f t="shared" si="0"/>
        <v>0</v>
      </c>
      <c r="Q82" s="54">
        <f t="shared" si="0"/>
        <v>12</v>
      </c>
      <c r="R82" s="84"/>
      <c r="S82" s="84"/>
      <c r="T82" s="84"/>
    </row>
    <row r="83" spans="1:20" ht="48" customHeight="1" thickBot="1" x14ac:dyDescent="0.3">
      <c r="A83" s="93"/>
      <c r="B83" s="94"/>
      <c r="C83" s="84"/>
      <c r="D83" s="84"/>
      <c r="E83" s="84"/>
      <c r="F83" s="84"/>
      <c r="G83" s="84"/>
      <c r="H83" s="54" t="s">
        <v>22</v>
      </c>
      <c r="I83" s="62" t="s">
        <v>113</v>
      </c>
      <c r="J83" s="62" t="s">
        <v>24</v>
      </c>
      <c r="K83" s="62" t="s">
        <v>25</v>
      </c>
      <c r="L83" s="62" t="s">
        <v>26</v>
      </c>
      <c r="M83" s="62" t="s">
        <v>124</v>
      </c>
      <c r="N83" s="62" t="s">
        <v>27</v>
      </c>
      <c r="O83" s="63" t="s">
        <v>28</v>
      </c>
      <c r="P83" s="63" t="s">
        <v>29</v>
      </c>
      <c r="Q83" s="50" t="s">
        <v>30</v>
      </c>
      <c r="R83" s="84"/>
      <c r="S83" s="84"/>
      <c r="T83" s="84"/>
    </row>
    <row r="84" spans="1:20" x14ac:dyDescent="0.25">
      <c r="A84" s="93"/>
      <c r="B84" s="9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</row>
    <row r="85" spans="1:20" x14ac:dyDescent="0.25">
      <c r="A85" s="93"/>
      <c r="B85" s="9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</row>
    <row r="86" spans="1:20" x14ac:dyDescent="0.25">
      <c r="A86" s="93"/>
      <c r="B86" s="9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</row>
    <row r="87" spans="1:20" x14ac:dyDescent="0.25">
      <c r="A87" s="93"/>
      <c r="B87" s="9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</row>
    <row r="88" spans="1:20" x14ac:dyDescent="0.25">
      <c r="A88" s="93"/>
      <c r="B88" s="9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</row>
    <row r="89" spans="1:20" x14ac:dyDescent="0.25">
      <c r="A89" s="93"/>
      <c r="B89" s="9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</row>
    <row r="90" spans="1:20" x14ac:dyDescent="0.25">
      <c r="A90" s="93"/>
      <c r="B90" s="9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</row>
    <row r="91" spans="1:20" x14ac:dyDescent="0.25">
      <c r="A91" s="93"/>
      <c r="B91" s="9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</row>
    <row r="92" spans="1:20" x14ac:dyDescent="0.25">
      <c r="A92" s="93"/>
      <c r="B92" s="9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</row>
    <row r="93" spans="1:20" x14ac:dyDescent="0.25">
      <c r="A93" s="93"/>
      <c r="B93" s="9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</row>
    <row r="94" spans="1:20" x14ac:dyDescent="0.25">
      <c r="A94" s="93"/>
      <c r="B94" s="9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</row>
    <row r="95" spans="1:20" x14ac:dyDescent="0.25">
      <c r="A95" s="93"/>
      <c r="B95" s="9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</row>
    <row r="96" spans="1:20" x14ac:dyDescent="0.25">
      <c r="A96" s="93"/>
      <c r="B96" s="9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</row>
    <row r="97" spans="1:20" x14ac:dyDescent="0.25">
      <c r="A97" s="93"/>
      <c r="B97" s="9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</row>
    <row r="98" spans="1:20" x14ac:dyDescent="0.25">
      <c r="A98" s="93"/>
      <c r="B98" s="9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</row>
    <row r="99" spans="1:20" x14ac:dyDescent="0.25">
      <c r="A99" s="93"/>
      <c r="B99" s="9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</row>
    <row r="100" spans="1:20" x14ac:dyDescent="0.25">
      <c r="A100" s="93"/>
      <c r="B100" s="9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</row>
    <row r="101" spans="1:20" x14ac:dyDescent="0.25">
      <c r="A101" s="93"/>
      <c r="B101" s="9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</row>
    <row r="102" spans="1:20" x14ac:dyDescent="0.25">
      <c r="A102" s="93"/>
      <c r="B102" s="9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</row>
    <row r="103" spans="1:20" x14ac:dyDescent="0.25">
      <c r="A103" s="93"/>
      <c r="B103" s="9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</row>
    <row r="104" spans="1:20" x14ac:dyDescent="0.25">
      <c r="A104" s="93"/>
      <c r="B104" s="9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</row>
    <row r="105" spans="1:20" x14ac:dyDescent="0.25">
      <c r="A105" s="93"/>
      <c r="B105" s="9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</row>
    <row r="106" spans="1:20" x14ac:dyDescent="0.25">
      <c r="A106" s="93"/>
      <c r="B106" s="9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</row>
    <row r="107" spans="1:20" x14ac:dyDescent="0.25">
      <c r="A107" s="93"/>
      <c r="B107" s="9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</row>
    <row r="108" spans="1:20" x14ac:dyDescent="0.25">
      <c r="A108" s="93"/>
      <c r="B108" s="9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</row>
    <row r="109" spans="1:20" x14ac:dyDescent="0.25">
      <c r="A109" s="93"/>
      <c r="B109" s="9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</row>
    <row r="110" spans="1:20" x14ac:dyDescent="0.25">
      <c r="A110" s="93"/>
      <c r="B110" s="9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</row>
    <row r="111" spans="1:20" x14ac:dyDescent="0.25">
      <c r="A111" s="93"/>
      <c r="B111" s="9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</row>
    <row r="112" spans="1:20" x14ac:dyDescent="0.25">
      <c r="A112" s="93"/>
      <c r="B112" s="9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</row>
    <row r="113" spans="1:20" x14ac:dyDescent="0.25">
      <c r="A113" s="93"/>
      <c r="B113" s="9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</row>
    <row r="114" spans="1:20" x14ac:dyDescent="0.25">
      <c r="A114" s="93"/>
      <c r="B114" s="9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</row>
    <row r="115" spans="1:20" x14ac:dyDescent="0.25">
      <c r="A115" s="93"/>
      <c r="B115" s="9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</row>
    <row r="116" spans="1:20" x14ac:dyDescent="0.25">
      <c r="A116" s="93"/>
      <c r="B116" s="9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</row>
    <row r="117" spans="1:20" x14ac:dyDescent="0.25">
      <c r="A117" s="93"/>
      <c r="B117" s="9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</row>
    <row r="118" spans="1:20" x14ac:dyDescent="0.25">
      <c r="A118" s="93"/>
      <c r="B118" s="9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</row>
    <row r="119" spans="1:20" x14ac:dyDescent="0.25">
      <c r="A119" s="93"/>
      <c r="B119" s="9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</row>
    <row r="120" spans="1:20" x14ac:dyDescent="0.25">
      <c r="A120" s="93"/>
      <c r="B120" s="9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</row>
    <row r="121" spans="1:20" x14ac:dyDescent="0.25">
      <c r="A121" s="93"/>
      <c r="B121" s="9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</row>
    <row r="122" spans="1:20" x14ac:dyDescent="0.25">
      <c r="A122" s="93"/>
      <c r="B122" s="9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</row>
    <row r="123" spans="1:20" x14ac:dyDescent="0.25">
      <c r="A123" s="93"/>
      <c r="B123" s="9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</row>
    <row r="124" spans="1:20" x14ac:dyDescent="0.25">
      <c r="A124" s="93"/>
      <c r="B124" s="9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</row>
    <row r="125" spans="1:20" x14ac:dyDescent="0.25">
      <c r="A125" s="93"/>
      <c r="B125" s="9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</row>
    <row r="126" spans="1:20" x14ac:dyDescent="0.25">
      <c r="A126" s="93"/>
      <c r="B126" s="9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</row>
    <row r="127" spans="1:20" x14ac:dyDescent="0.25">
      <c r="A127" s="93"/>
      <c r="B127" s="9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</row>
    <row r="128" spans="1:20" x14ac:dyDescent="0.25">
      <c r="A128" s="93"/>
      <c r="B128" s="9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</row>
    <row r="129" spans="1:20" x14ac:dyDescent="0.25">
      <c r="A129" s="93"/>
      <c r="B129" s="9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</row>
    <row r="130" spans="1:20" x14ac:dyDescent="0.25">
      <c r="A130" s="93"/>
      <c r="B130" s="9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</row>
    <row r="131" spans="1:20" x14ac:dyDescent="0.25">
      <c r="A131" s="93"/>
      <c r="B131" s="9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</row>
    <row r="132" spans="1:20" x14ac:dyDescent="0.25">
      <c r="A132" s="93"/>
      <c r="B132" s="9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</row>
    <row r="133" spans="1:20" x14ac:dyDescent="0.25">
      <c r="A133" s="93"/>
      <c r="B133" s="9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</row>
    <row r="134" spans="1:20" x14ac:dyDescent="0.25">
      <c r="A134" s="93"/>
      <c r="B134" s="9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</row>
    <row r="135" spans="1:20" x14ac:dyDescent="0.25">
      <c r="A135" s="93"/>
      <c r="B135" s="9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</row>
    <row r="136" spans="1:20" x14ac:dyDescent="0.25">
      <c r="A136" s="93"/>
      <c r="B136" s="9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</row>
    <row r="137" spans="1:20" x14ac:dyDescent="0.25">
      <c r="A137" s="93"/>
      <c r="B137" s="9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</row>
    <row r="138" spans="1:20" x14ac:dyDescent="0.25">
      <c r="A138" s="93"/>
      <c r="B138" s="9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</row>
    <row r="139" spans="1:20" x14ac:dyDescent="0.25">
      <c r="A139" s="93"/>
      <c r="B139" s="9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</row>
    <row r="140" spans="1:20" x14ac:dyDescent="0.25">
      <c r="A140" s="93"/>
      <c r="B140" s="9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</row>
    <row r="141" spans="1:20" x14ac:dyDescent="0.25">
      <c r="A141" s="93"/>
      <c r="B141" s="9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</row>
    <row r="142" spans="1:20" x14ac:dyDescent="0.25">
      <c r="A142" s="93"/>
      <c r="B142" s="9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</row>
    <row r="143" spans="1:20" x14ac:dyDescent="0.25">
      <c r="A143" s="93"/>
      <c r="B143" s="9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</row>
    <row r="144" spans="1:20" x14ac:dyDescent="0.25">
      <c r="A144" s="93"/>
      <c r="B144" s="9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</row>
    <row r="145" spans="1:20" x14ac:dyDescent="0.25">
      <c r="A145" s="93"/>
      <c r="B145" s="9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</row>
    <row r="146" spans="1:20" x14ac:dyDescent="0.25">
      <c r="A146" s="93"/>
      <c r="B146" s="9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</row>
    <row r="147" spans="1:20" x14ac:dyDescent="0.25">
      <c r="A147" s="93"/>
      <c r="B147" s="9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</row>
    <row r="148" spans="1:20" x14ac:dyDescent="0.25">
      <c r="A148" s="93"/>
      <c r="B148" s="9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</row>
    <row r="149" spans="1:20" x14ac:dyDescent="0.25">
      <c r="A149" s="93"/>
      <c r="B149" s="9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</row>
    <row r="150" spans="1:20" x14ac:dyDescent="0.25">
      <c r="A150" s="93"/>
      <c r="B150" s="9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</row>
    <row r="151" spans="1:20" x14ac:dyDescent="0.25">
      <c r="A151" s="93"/>
      <c r="B151" s="9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</row>
    <row r="152" spans="1:20" x14ac:dyDescent="0.25">
      <c r="A152" s="93"/>
      <c r="B152" s="9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</row>
    <row r="153" spans="1:20" x14ac:dyDescent="0.25">
      <c r="A153" s="93"/>
      <c r="B153" s="9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</row>
    <row r="154" spans="1:20" x14ac:dyDescent="0.25">
      <c r="A154" s="93"/>
      <c r="B154" s="9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</row>
    <row r="155" spans="1:20" x14ac:dyDescent="0.25">
      <c r="A155" s="93"/>
      <c r="B155" s="9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</row>
    <row r="156" spans="1:20" x14ac:dyDescent="0.25">
      <c r="A156" s="93"/>
      <c r="B156" s="9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</row>
    <row r="157" spans="1:20" x14ac:dyDescent="0.25">
      <c r="A157" s="93"/>
      <c r="B157" s="9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</row>
    <row r="158" spans="1:20" x14ac:dyDescent="0.25">
      <c r="A158" s="93"/>
      <c r="B158" s="9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</row>
    <row r="159" spans="1:20" x14ac:dyDescent="0.25">
      <c r="A159" s="93"/>
      <c r="B159" s="9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</row>
    <row r="160" spans="1:20" x14ac:dyDescent="0.25">
      <c r="A160" s="93"/>
      <c r="B160" s="9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</row>
    <row r="161" spans="1:20" x14ac:dyDescent="0.25">
      <c r="A161" s="93"/>
      <c r="B161" s="9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</row>
    <row r="162" spans="1:20" x14ac:dyDescent="0.25">
      <c r="A162" s="93"/>
      <c r="B162" s="9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</row>
    <row r="163" spans="1:20" x14ac:dyDescent="0.25">
      <c r="A163" s="93"/>
      <c r="B163" s="9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</row>
    <row r="164" spans="1:20" x14ac:dyDescent="0.25">
      <c r="A164" s="93"/>
      <c r="B164" s="9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</row>
    <row r="165" spans="1:20" x14ac:dyDescent="0.25">
      <c r="A165" s="93"/>
      <c r="B165" s="9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</row>
    <row r="166" spans="1:20" x14ac:dyDescent="0.25">
      <c r="A166" s="93"/>
      <c r="B166" s="9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</row>
    <row r="167" spans="1:20" x14ac:dyDescent="0.25">
      <c r="A167" s="93"/>
      <c r="B167" s="9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</row>
    <row r="168" spans="1:20" x14ac:dyDescent="0.25">
      <c r="A168" s="93"/>
      <c r="B168" s="9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</row>
    <row r="169" spans="1:20" x14ac:dyDescent="0.25">
      <c r="A169" s="93"/>
      <c r="B169" s="9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</row>
    <row r="170" spans="1:20" x14ac:dyDescent="0.25">
      <c r="A170" s="93"/>
      <c r="B170" s="9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</row>
    <row r="171" spans="1:20" x14ac:dyDescent="0.25">
      <c r="A171" s="93"/>
      <c r="B171" s="9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</row>
    <row r="172" spans="1:20" x14ac:dyDescent="0.25">
      <c r="A172" s="93"/>
      <c r="B172" s="9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</row>
    <row r="173" spans="1:20" x14ac:dyDescent="0.25">
      <c r="A173" s="93"/>
      <c r="B173" s="9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</row>
    <row r="174" spans="1:20" x14ac:dyDescent="0.25">
      <c r="A174" s="93"/>
      <c r="B174" s="9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</row>
    <row r="175" spans="1:20" x14ac:dyDescent="0.25">
      <c r="A175" s="93"/>
      <c r="B175" s="9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</row>
    <row r="176" spans="1:20" x14ac:dyDescent="0.25">
      <c r="A176" s="93"/>
      <c r="B176" s="9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</row>
    <row r="177" spans="1:20" x14ac:dyDescent="0.25">
      <c r="A177" s="93"/>
      <c r="B177" s="9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</row>
    <row r="178" spans="1:20" x14ac:dyDescent="0.25">
      <c r="A178" s="93"/>
      <c r="B178" s="9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</row>
    <row r="179" spans="1:20" x14ac:dyDescent="0.25">
      <c r="A179" s="93"/>
      <c r="B179" s="9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</row>
    <row r="180" spans="1:20" x14ac:dyDescent="0.25">
      <c r="A180" s="93"/>
      <c r="B180" s="9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</row>
    <row r="181" spans="1:20" x14ac:dyDescent="0.25">
      <c r="A181" s="93"/>
      <c r="B181" s="9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</row>
    <row r="182" spans="1:20" x14ac:dyDescent="0.25">
      <c r="A182" s="93"/>
      <c r="B182" s="9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</row>
    <row r="183" spans="1:20" x14ac:dyDescent="0.25">
      <c r="A183" s="93"/>
      <c r="B183" s="9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</row>
    <row r="184" spans="1:20" x14ac:dyDescent="0.25">
      <c r="A184" s="93"/>
      <c r="B184" s="9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</row>
    <row r="185" spans="1:20" x14ac:dyDescent="0.25">
      <c r="A185" s="93"/>
      <c r="B185" s="9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</row>
    <row r="186" spans="1:20" x14ac:dyDescent="0.25">
      <c r="A186" s="93"/>
      <c r="B186" s="9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</row>
    <row r="187" spans="1:20" x14ac:dyDescent="0.25">
      <c r="A187" s="93"/>
      <c r="B187" s="9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</row>
    <row r="188" spans="1:20" x14ac:dyDescent="0.25">
      <c r="A188" s="93"/>
      <c r="B188" s="9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</row>
    <row r="189" spans="1:20" x14ac:dyDescent="0.25">
      <c r="A189" s="93"/>
      <c r="B189" s="9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</row>
    <row r="190" spans="1:20" x14ac:dyDescent="0.25">
      <c r="A190" s="93"/>
      <c r="B190" s="9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</row>
    <row r="191" spans="1:20" x14ac:dyDescent="0.25">
      <c r="A191" s="93"/>
      <c r="B191" s="9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</row>
    <row r="192" spans="1:20" x14ac:dyDescent="0.25">
      <c r="A192" s="93"/>
      <c r="B192" s="9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</row>
    <row r="193" spans="1:20" x14ac:dyDescent="0.25">
      <c r="A193" s="93"/>
      <c r="B193" s="9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</row>
    <row r="194" spans="1:20" x14ac:dyDescent="0.25">
      <c r="A194" s="93"/>
      <c r="B194" s="9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</row>
    <row r="195" spans="1:20" x14ac:dyDescent="0.25">
      <c r="A195" s="93"/>
      <c r="B195" s="9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</row>
    <row r="196" spans="1:20" x14ac:dyDescent="0.25">
      <c r="A196" s="93"/>
      <c r="B196" s="9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</row>
    <row r="197" spans="1:20" x14ac:dyDescent="0.25">
      <c r="A197" s="93"/>
      <c r="B197" s="9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</row>
    <row r="198" spans="1:20" x14ac:dyDescent="0.25">
      <c r="A198" s="93"/>
      <c r="B198" s="9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</row>
    <row r="199" spans="1:20" x14ac:dyDescent="0.25">
      <c r="A199" s="93"/>
      <c r="B199" s="9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</row>
    <row r="200" spans="1:20" x14ac:dyDescent="0.25">
      <c r="A200" s="93"/>
      <c r="B200" s="9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</row>
    <row r="201" spans="1:20" x14ac:dyDescent="0.25">
      <c r="A201" s="93"/>
      <c r="B201" s="9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</row>
    <row r="202" spans="1:20" x14ac:dyDescent="0.25">
      <c r="A202" s="93"/>
      <c r="B202" s="9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</row>
    <row r="203" spans="1:20" x14ac:dyDescent="0.25">
      <c r="A203" s="93"/>
      <c r="B203" s="9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</row>
    <row r="204" spans="1:20" x14ac:dyDescent="0.25">
      <c r="A204" s="93"/>
      <c r="B204" s="9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</row>
    <row r="205" spans="1:20" x14ac:dyDescent="0.25">
      <c r="A205" s="93"/>
      <c r="B205" s="9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</row>
    <row r="206" spans="1:20" x14ac:dyDescent="0.25">
      <c r="A206" s="93"/>
      <c r="B206" s="9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</row>
    <row r="207" spans="1:20" x14ac:dyDescent="0.25">
      <c r="A207" s="93"/>
      <c r="B207" s="9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</row>
    <row r="208" spans="1:20" x14ac:dyDescent="0.25">
      <c r="A208" s="93"/>
      <c r="B208" s="9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</row>
    <row r="209" spans="1:20" x14ac:dyDescent="0.25">
      <c r="A209" s="93"/>
      <c r="B209" s="9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</row>
    <row r="210" spans="1:20" x14ac:dyDescent="0.25">
      <c r="A210" s="93"/>
      <c r="B210" s="9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</row>
    <row r="211" spans="1:20" x14ac:dyDescent="0.25">
      <c r="A211" s="93"/>
      <c r="B211" s="9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</row>
    <row r="212" spans="1:20" x14ac:dyDescent="0.25">
      <c r="A212" s="93"/>
      <c r="B212" s="9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</row>
    <row r="213" spans="1:20" x14ac:dyDescent="0.25">
      <c r="A213" s="93"/>
      <c r="B213" s="9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</row>
    <row r="214" spans="1:20" x14ac:dyDescent="0.25">
      <c r="A214" s="93"/>
      <c r="B214" s="9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</row>
    <row r="215" spans="1:20" x14ac:dyDescent="0.25">
      <c r="A215" s="93"/>
      <c r="B215" s="9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</row>
    <row r="216" spans="1:20" x14ac:dyDescent="0.25">
      <c r="A216" s="93"/>
      <c r="B216" s="9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</row>
  </sheetData>
  <mergeCells count="34">
    <mergeCell ref="A63:B63"/>
    <mergeCell ref="A31:B31"/>
    <mergeCell ref="A53:P53"/>
    <mergeCell ref="M31:N31"/>
    <mergeCell ref="O31:P31"/>
    <mergeCell ref="C45:D45"/>
    <mergeCell ref="E45:F45"/>
    <mergeCell ref="G45:H45"/>
    <mergeCell ref="I45:J45"/>
    <mergeCell ref="K45:L45"/>
    <mergeCell ref="M45:N45"/>
    <mergeCell ref="O45:P45"/>
    <mergeCell ref="A1:C1"/>
    <mergeCell ref="A2:C2"/>
    <mergeCell ref="A3:B3"/>
    <mergeCell ref="K31:L31"/>
    <mergeCell ref="A61:B61"/>
    <mergeCell ref="A16:B16"/>
    <mergeCell ref="O14:Q14"/>
    <mergeCell ref="A45:B45"/>
    <mergeCell ref="D4:K13"/>
    <mergeCell ref="E14:G14"/>
    <mergeCell ref="H14:N14"/>
    <mergeCell ref="C16:D16"/>
    <mergeCell ref="E16:F16"/>
    <mergeCell ref="G16:H16"/>
    <mergeCell ref="I16:J16"/>
    <mergeCell ref="K16:L16"/>
    <mergeCell ref="M16:N16"/>
    <mergeCell ref="O16:P16"/>
    <mergeCell ref="E31:F31"/>
    <mergeCell ref="C31:D31"/>
    <mergeCell ref="G31:H31"/>
    <mergeCell ref="I31:J31"/>
  </mergeCells>
  <pageMargins left="0.25" right="0.25" top="0.75" bottom="0.75" header="0.3" footer="0.3"/>
  <pageSetup paperSize="9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5565A-3DD2-4316-A553-06EA9D35465B}">
  <sheetPr>
    <pageSetUpPr fitToPage="1"/>
  </sheetPr>
  <dimension ref="A1:AQ73"/>
  <sheetViews>
    <sheetView topLeftCell="A15" zoomScaleNormal="100" workbookViewId="0">
      <selection activeCell="E35" sqref="E35"/>
    </sheetView>
  </sheetViews>
  <sheetFormatPr baseColWidth="10" defaultColWidth="11.42578125" defaultRowHeight="15" x14ac:dyDescent="0.25"/>
  <cols>
    <col min="1" max="1" width="11.85546875" style="38" customWidth="1"/>
    <col min="2" max="2" width="51.7109375" bestFit="1" customWidth="1"/>
    <col min="3" max="3" width="10.7109375" style="1" customWidth="1"/>
    <col min="4" max="4" width="14.140625" bestFit="1" customWidth="1"/>
    <col min="5" max="5" width="17.28515625" bestFit="1" customWidth="1"/>
    <col min="6" max="6" width="13.28515625" bestFit="1" customWidth="1"/>
    <col min="7" max="7" width="17.28515625" bestFit="1" customWidth="1"/>
    <col min="8" max="8" width="11" style="1" bestFit="1" customWidth="1"/>
    <col min="9" max="13" width="11.42578125" style="1"/>
    <col min="14" max="14" width="13.85546875" style="1" bestFit="1" customWidth="1"/>
    <col min="15" max="15" width="11.28515625" style="1" bestFit="1" customWidth="1"/>
    <col min="16" max="16" width="11.42578125" style="1"/>
    <col min="17" max="17" width="50.42578125" style="1" bestFit="1" customWidth="1"/>
    <col min="18" max="18" width="11.42578125" style="1"/>
    <col min="19" max="19" width="22.28515625" style="1" customWidth="1"/>
    <col min="20" max="20" width="21" style="1" bestFit="1" customWidth="1"/>
    <col min="21" max="21" width="90.7109375" style="1" bestFit="1" customWidth="1"/>
    <col min="22" max="22" width="40.85546875" customWidth="1"/>
  </cols>
  <sheetData>
    <row r="1" spans="1:43" ht="67.5" hidden="1" customHeight="1" thickBot="1" x14ac:dyDescent="0.3">
      <c r="A1" s="243" t="s">
        <v>0</v>
      </c>
      <c r="B1" s="244"/>
      <c r="C1" s="244"/>
      <c r="D1" s="4"/>
      <c r="E1" s="4"/>
      <c r="F1" s="4"/>
      <c r="G1" s="4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37.5" hidden="1" customHeight="1" thickBot="1" x14ac:dyDescent="0.3">
      <c r="A2" s="245" t="s">
        <v>116</v>
      </c>
      <c r="B2" s="245"/>
      <c r="C2" s="245"/>
    </row>
    <row r="3" spans="1:43" ht="24.75" hidden="1" customHeight="1" thickBot="1" x14ac:dyDescent="0.3">
      <c r="A3" s="246" t="s">
        <v>2</v>
      </c>
      <c r="B3" s="247"/>
      <c r="C3" s="64"/>
    </row>
    <row r="4" spans="1:43" ht="30" hidden="1" customHeight="1" thickBot="1" x14ac:dyDescent="0.3">
      <c r="A4" s="17" t="s">
        <v>3</v>
      </c>
      <c r="B4" s="6"/>
      <c r="C4" s="7"/>
      <c r="H4"/>
      <c r="I4"/>
      <c r="J4"/>
      <c r="K4"/>
      <c r="L4"/>
    </row>
    <row r="5" spans="1:43" ht="30" hidden="1" customHeight="1" thickBot="1" x14ac:dyDescent="0.3">
      <c r="A5" s="13" t="s">
        <v>5</v>
      </c>
      <c r="B5" s="16" t="s">
        <v>6</v>
      </c>
      <c r="C5" s="9"/>
      <c r="H5"/>
      <c r="I5"/>
      <c r="J5"/>
      <c r="K5"/>
      <c r="L5"/>
    </row>
    <row r="6" spans="1:43" ht="30" hidden="1" customHeight="1" thickBot="1" x14ac:dyDescent="0.4">
      <c r="A6" s="15" t="s">
        <v>7</v>
      </c>
      <c r="B6" s="14" t="s">
        <v>8</v>
      </c>
      <c r="C6" s="9"/>
      <c r="H6"/>
      <c r="I6"/>
      <c r="J6"/>
      <c r="K6"/>
      <c r="L6"/>
    </row>
    <row r="7" spans="1:43" ht="30" hidden="1" customHeight="1" thickBot="1" x14ac:dyDescent="0.3">
      <c r="A7" s="15" t="s">
        <v>9</v>
      </c>
      <c r="B7" s="16" t="s">
        <v>10</v>
      </c>
      <c r="C7" s="9"/>
      <c r="H7"/>
      <c r="I7"/>
      <c r="J7"/>
      <c r="K7"/>
      <c r="L7"/>
    </row>
    <row r="8" spans="1:43" ht="30" hidden="1" customHeight="1" thickBot="1" x14ac:dyDescent="0.3">
      <c r="A8" s="15"/>
      <c r="B8" s="8"/>
      <c r="C8" s="9"/>
      <c r="H8"/>
      <c r="I8"/>
      <c r="J8"/>
      <c r="K8"/>
      <c r="L8"/>
    </row>
    <row r="9" spans="1:43" ht="30" hidden="1" customHeight="1" thickBot="1" x14ac:dyDescent="0.3">
      <c r="A9" s="15"/>
      <c r="B9" s="8"/>
      <c r="C9" s="9"/>
      <c r="H9"/>
      <c r="I9"/>
      <c r="J9"/>
      <c r="K9"/>
      <c r="L9"/>
    </row>
    <row r="10" spans="1:43" ht="30" hidden="1" customHeight="1" thickBot="1" x14ac:dyDescent="0.3">
      <c r="A10" s="15"/>
      <c r="B10" s="8"/>
      <c r="C10" s="9"/>
      <c r="H10"/>
      <c r="I10"/>
      <c r="J10"/>
      <c r="K10"/>
      <c r="L10"/>
    </row>
    <row r="11" spans="1:43" ht="30" hidden="1" customHeight="1" thickBot="1" x14ac:dyDescent="0.3">
      <c r="A11" s="15"/>
      <c r="B11" s="8"/>
      <c r="C11" s="9"/>
      <c r="H11"/>
      <c r="I11"/>
      <c r="J11"/>
      <c r="K11"/>
      <c r="L11"/>
    </row>
    <row r="12" spans="1:43" ht="30" hidden="1" customHeight="1" thickBot="1" x14ac:dyDescent="0.3">
      <c r="A12" s="15"/>
      <c r="B12" s="8"/>
      <c r="C12" s="9"/>
      <c r="H12"/>
      <c r="I12"/>
      <c r="J12"/>
      <c r="K12"/>
      <c r="L12"/>
    </row>
    <row r="13" spans="1:43" ht="147.75" hidden="1" customHeight="1" thickBot="1" x14ac:dyDescent="0.3">
      <c r="A13" s="37"/>
      <c r="B13" s="10"/>
      <c r="C13" s="11"/>
      <c r="H13"/>
      <c r="I13"/>
      <c r="J13"/>
      <c r="K13"/>
      <c r="L13"/>
    </row>
    <row r="14" spans="1:43" ht="16.5" hidden="1" thickBot="1" x14ac:dyDescent="0.3">
      <c r="C14" s="26"/>
      <c r="D14" s="25" t="s">
        <v>117</v>
      </c>
      <c r="E14" s="269" t="s">
        <v>12</v>
      </c>
      <c r="F14" s="269"/>
      <c r="G14" s="269"/>
      <c r="H14" s="252" t="s">
        <v>13</v>
      </c>
      <c r="I14" s="253"/>
      <c r="J14" s="253"/>
      <c r="K14" s="253"/>
      <c r="L14" s="253"/>
      <c r="M14" s="254"/>
      <c r="N14" s="258" t="s">
        <v>14</v>
      </c>
      <c r="O14" s="258"/>
      <c r="P14" s="259"/>
      <c r="Q14" s="48" t="s">
        <v>15</v>
      </c>
    </row>
    <row r="15" spans="1:43" s="1" customFormat="1" ht="45.75" thickBot="1" x14ac:dyDescent="0.3">
      <c r="A15" s="110" t="s">
        <v>16</v>
      </c>
      <c r="B15" s="111" t="s">
        <v>17</v>
      </c>
      <c r="C15" s="112" t="s">
        <v>170</v>
      </c>
      <c r="D15" s="113" t="s">
        <v>171</v>
      </c>
      <c r="E15" s="114" t="s">
        <v>19</v>
      </c>
      <c r="F15" s="114" t="s">
        <v>20</v>
      </c>
      <c r="G15" s="114" t="s">
        <v>21</v>
      </c>
      <c r="H15" s="115" t="s">
        <v>22</v>
      </c>
      <c r="I15" s="115" t="s">
        <v>23</v>
      </c>
      <c r="J15" s="115" t="s">
        <v>24</v>
      </c>
      <c r="K15" s="115" t="s">
        <v>25</v>
      </c>
      <c r="L15" s="115" t="s">
        <v>26</v>
      </c>
      <c r="M15" s="115" t="s">
        <v>27</v>
      </c>
      <c r="N15" s="116" t="s">
        <v>28</v>
      </c>
      <c r="O15" s="116" t="s">
        <v>29</v>
      </c>
      <c r="P15" s="116" t="s">
        <v>30</v>
      </c>
      <c r="Q15" s="216" t="s">
        <v>31</v>
      </c>
    </row>
    <row r="16" spans="1:43" s="1" customFormat="1" ht="15.75" thickBot="1" x14ac:dyDescent="0.3">
      <c r="A16" s="260" t="s">
        <v>32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2"/>
    </row>
    <row r="17" spans="1:22" x14ac:dyDescent="0.25">
      <c r="A17" s="102"/>
      <c r="B17" s="103" t="s">
        <v>172</v>
      </c>
      <c r="C17" s="21">
        <v>1</v>
      </c>
      <c r="D17" s="117"/>
      <c r="E17" s="23">
        <v>390</v>
      </c>
      <c r="F17" s="23">
        <v>290</v>
      </c>
      <c r="G17" s="43">
        <v>80</v>
      </c>
      <c r="H17" s="106"/>
      <c r="I17" s="106"/>
      <c r="J17" s="106"/>
      <c r="K17" s="106"/>
      <c r="L17" s="106"/>
      <c r="M17" s="106"/>
      <c r="N17" s="104">
        <v>1</v>
      </c>
      <c r="O17" s="106"/>
      <c r="P17" s="106"/>
    </row>
    <row r="18" spans="1:22" x14ac:dyDescent="0.25">
      <c r="A18" s="40"/>
      <c r="B18" s="34" t="s">
        <v>37</v>
      </c>
      <c r="C18" s="22">
        <v>1</v>
      </c>
      <c r="D18" s="2"/>
      <c r="E18" s="23">
        <v>390</v>
      </c>
      <c r="F18" s="23">
        <v>290</v>
      </c>
      <c r="G18" s="43">
        <v>80</v>
      </c>
      <c r="H18" s="97"/>
      <c r="I18" s="97"/>
      <c r="J18" s="97"/>
      <c r="K18" s="97"/>
      <c r="L18" s="97"/>
      <c r="M18" s="97"/>
      <c r="N18" s="23">
        <v>1</v>
      </c>
      <c r="O18" s="97"/>
      <c r="P18" s="97"/>
      <c r="V18" s="1"/>
    </row>
    <row r="19" spans="1:22" x14ac:dyDescent="0.25">
      <c r="A19" s="40"/>
      <c r="B19" s="34" t="s">
        <v>173</v>
      </c>
      <c r="C19" s="22">
        <v>1</v>
      </c>
      <c r="D19" s="2"/>
      <c r="E19" s="5">
        <v>500</v>
      </c>
      <c r="F19" s="5">
        <v>350</v>
      </c>
      <c r="G19" s="141">
        <v>80</v>
      </c>
      <c r="H19" s="97"/>
      <c r="I19" s="97"/>
      <c r="J19" s="97"/>
      <c r="K19" s="97"/>
      <c r="L19" s="97"/>
      <c r="M19" s="97"/>
      <c r="N19" s="23">
        <v>1</v>
      </c>
      <c r="O19" s="97"/>
      <c r="P19" s="97"/>
      <c r="V19" s="58"/>
    </row>
    <row r="20" spans="1:22" x14ac:dyDescent="0.25">
      <c r="A20" s="100"/>
      <c r="B20" s="36" t="s">
        <v>174</v>
      </c>
      <c r="C20" s="22">
        <v>1</v>
      </c>
      <c r="D20" s="101"/>
      <c r="E20" s="202">
        <v>531</v>
      </c>
      <c r="F20" s="202">
        <v>300</v>
      </c>
      <c r="G20" s="214">
        <v>90</v>
      </c>
      <c r="H20" s="97"/>
      <c r="I20" s="97"/>
      <c r="J20" s="97"/>
      <c r="K20" s="97"/>
      <c r="L20" s="97"/>
      <c r="M20" s="97"/>
      <c r="N20" s="23">
        <v>1</v>
      </c>
      <c r="O20" s="97"/>
      <c r="P20" s="97"/>
      <c r="V20" s="58"/>
    </row>
    <row r="21" spans="1:22" x14ac:dyDescent="0.25">
      <c r="A21" s="100"/>
      <c r="B21" s="229" t="s">
        <v>175</v>
      </c>
      <c r="C21" s="22">
        <v>1</v>
      </c>
      <c r="D21" s="101"/>
      <c r="E21" s="202"/>
      <c r="F21" s="202"/>
      <c r="G21" s="214"/>
      <c r="H21" s="97"/>
      <c r="I21" s="97"/>
      <c r="J21" s="97"/>
      <c r="K21" s="97"/>
      <c r="L21" s="97"/>
      <c r="M21" s="97"/>
      <c r="N21" s="23"/>
      <c r="O21" s="97"/>
      <c r="P21" s="97"/>
      <c r="V21" s="58"/>
    </row>
    <row r="22" spans="1:22" ht="15.75" thickBot="1" x14ac:dyDescent="0.3">
      <c r="A22" s="40"/>
      <c r="B22" s="34" t="s">
        <v>38</v>
      </c>
      <c r="C22" s="126">
        <v>1</v>
      </c>
      <c r="D22" s="2"/>
      <c r="E22" s="101">
        <v>60</v>
      </c>
      <c r="F22" s="101">
        <v>80</v>
      </c>
      <c r="G22" s="99">
        <v>70</v>
      </c>
      <c r="H22" s="97"/>
      <c r="I22" s="97"/>
      <c r="J22" s="97"/>
      <c r="K22" s="97"/>
      <c r="L22" s="97"/>
      <c r="M22" s="97"/>
      <c r="N22" s="97"/>
      <c r="O22" s="97"/>
      <c r="P22" s="97"/>
      <c r="Q22" s="1" t="s">
        <v>39</v>
      </c>
      <c r="V22" s="1"/>
    </row>
    <row r="23" spans="1:22" ht="15.6" customHeight="1" thickBot="1" x14ac:dyDescent="0.3">
      <c r="A23" s="135" t="s">
        <v>138</v>
      </c>
      <c r="B23" s="136"/>
      <c r="C23" s="136"/>
      <c r="D23" s="136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9"/>
      <c r="V23" s="1"/>
    </row>
    <row r="24" spans="1:22" x14ac:dyDescent="0.25">
      <c r="A24" s="40"/>
      <c r="B24" s="34" t="s">
        <v>53</v>
      </c>
      <c r="C24" s="126">
        <v>1</v>
      </c>
      <c r="D24" s="23"/>
      <c r="E24" s="23">
        <v>75</v>
      </c>
      <c r="F24" s="23">
        <v>230</v>
      </c>
      <c r="G24" s="43" t="s">
        <v>176</v>
      </c>
      <c r="H24" s="97"/>
      <c r="I24" s="97"/>
      <c r="J24" s="97"/>
      <c r="K24" s="97"/>
      <c r="L24" s="23">
        <v>1</v>
      </c>
      <c r="M24" s="97"/>
      <c r="N24" s="97"/>
      <c r="O24" s="97"/>
      <c r="P24" s="97"/>
      <c r="Q24" s="1" t="s">
        <v>55</v>
      </c>
      <c r="V24" s="1"/>
    </row>
    <row r="25" spans="1:22" s="1" customFormat="1" x14ac:dyDescent="0.25">
      <c r="A25" s="40"/>
      <c r="B25" s="34" t="s">
        <v>139</v>
      </c>
      <c r="C25" s="22">
        <v>1</v>
      </c>
      <c r="D25" s="23"/>
      <c r="E25" s="23">
        <v>152</v>
      </c>
      <c r="F25" s="23">
        <v>125</v>
      </c>
      <c r="G25" s="43" t="s">
        <v>177</v>
      </c>
      <c r="H25" s="97"/>
      <c r="I25" s="97"/>
      <c r="J25" s="97"/>
      <c r="K25" s="97"/>
      <c r="L25" s="97"/>
      <c r="M25" s="97"/>
      <c r="N25" s="97"/>
      <c r="O25" s="97"/>
      <c r="P25" s="23">
        <v>1</v>
      </c>
      <c r="Q25" s="1" t="s">
        <v>178</v>
      </c>
    </row>
    <row r="26" spans="1:22" ht="15" customHeight="1" x14ac:dyDescent="0.25">
      <c r="A26" s="40"/>
      <c r="B26" s="35" t="s">
        <v>179</v>
      </c>
      <c r="C26" s="22">
        <v>1</v>
      </c>
      <c r="D26" s="2"/>
      <c r="E26" s="88">
        <v>30</v>
      </c>
      <c r="F26" s="88">
        <v>30</v>
      </c>
      <c r="G26" s="89">
        <v>40</v>
      </c>
      <c r="H26" s="97"/>
      <c r="I26" s="23">
        <v>1</v>
      </c>
      <c r="J26" s="97"/>
      <c r="K26" s="97"/>
      <c r="L26" s="97"/>
      <c r="M26" s="97"/>
      <c r="N26" s="97"/>
      <c r="O26" s="97"/>
      <c r="P26" s="97"/>
      <c r="V26" s="1"/>
    </row>
    <row r="27" spans="1:22" x14ac:dyDescent="0.25">
      <c r="A27" s="41"/>
      <c r="B27" s="36" t="s">
        <v>57</v>
      </c>
      <c r="C27" s="24">
        <v>1</v>
      </c>
      <c r="D27" s="2"/>
      <c r="E27" s="2">
        <v>50</v>
      </c>
      <c r="F27" s="2">
        <v>50</v>
      </c>
      <c r="G27" s="20">
        <v>200</v>
      </c>
      <c r="H27" s="97"/>
      <c r="I27" s="97"/>
      <c r="J27" s="97"/>
      <c r="K27" s="97"/>
      <c r="L27" s="97"/>
      <c r="M27" s="97"/>
      <c r="N27" s="97"/>
      <c r="O27" s="97"/>
      <c r="P27" s="97"/>
    </row>
    <row r="28" spans="1:22" x14ac:dyDescent="0.25">
      <c r="A28" s="40"/>
      <c r="B28" s="34" t="s">
        <v>51</v>
      </c>
      <c r="C28" s="126">
        <v>1</v>
      </c>
      <c r="D28" s="23"/>
      <c r="E28" s="104">
        <v>185</v>
      </c>
      <c r="F28" s="104">
        <v>180</v>
      </c>
      <c r="G28" s="105">
        <v>290</v>
      </c>
      <c r="H28" s="106"/>
      <c r="I28" s="106"/>
      <c r="J28" s="106"/>
      <c r="K28" s="106"/>
      <c r="L28" s="106"/>
      <c r="M28" s="106"/>
      <c r="N28" s="104">
        <v>1</v>
      </c>
      <c r="O28" s="106"/>
      <c r="P28" s="106"/>
      <c r="Q28" s="61" t="s">
        <v>180</v>
      </c>
      <c r="V28" s="1"/>
    </row>
    <row r="29" spans="1:22" x14ac:dyDescent="0.25">
      <c r="A29" s="40"/>
      <c r="B29" s="34" t="s">
        <v>181</v>
      </c>
      <c r="C29" s="22">
        <v>1</v>
      </c>
      <c r="D29" s="23"/>
      <c r="E29" s="23">
        <v>290</v>
      </c>
      <c r="F29" s="23">
        <v>230</v>
      </c>
      <c r="G29" s="43">
        <v>75</v>
      </c>
      <c r="H29" s="23">
        <v>1</v>
      </c>
      <c r="I29" s="97"/>
      <c r="J29" s="97"/>
      <c r="K29" s="97"/>
      <c r="L29" s="97"/>
      <c r="M29" s="97"/>
      <c r="N29" s="97"/>
      <c r="O29" s="97"/>
      <c r="P29" s="23">
        <v>1</v>
      </c>
      <c r="Q29" s="1" t="s">
        <v>182</v>
      </c>
      <c r="V29" s="1"/>
    </row>
    <row r="30" spans="1:22" x14ac:dyDescent="0.25">
      <c r="A30" s="40"/>
      <c r="B30" s="34" t="s">
        <v>183</v>
      </c>
      <c r="C30" s="22">
        <v>1</v>
      </c>
      <c r="D30" s="2"/>
      <c r="E30" s="23">
        <v>90</v>
      </c>
      <c r="F30" s="23">
        <v>295</v>
      </c>
      <c r="G30" s="43" t="s">
        <v>184</v>
      </c>
      <c r="H30" s="97"/>
      <c r="I30" s="97"/>
      <c r="J30" s="97"/>
      <c r="K30" s="97"/>
      <c r="L30" s="97"/>
      <c r="M30" s="97"/>
      <c r="N30" s="97"/>
      <c r="O30" s="97"/>
      <c r="P30" s="97"/>
      <c r="Q30" s="1" t="s">
        <v>48</v>
      </c>
    </row>
    <row r="31" spans="1:22" s="68" customFormat="1" x14ac:dyDescent="0.25">
      <c r="A31" s="86"/>
      <c r="B31" s="218" t="s">
        <v>129</v>
      </c>
      <c r="C31" s="18">
        <v>1</v>
      </c>
      <c r="D31" s="88"/>
      <c r="E31" s="24">
        <v>95</v>
      </c>
      <c r="F31" s="24">
        <v>40</v>
      </c>
      <c r="G31" s="133" t="s">
        <v>50</v>
      </c>
      <c r="H31" s="161"/>
      <c r="I31" s="88">
        <v>1</v>
      </c>
      <c r="J31" s="161"/>
      <c r="K31" s="161"/>
      <c r="L31" s="161"/>
      <c r="M31" s="161"/>
      <c r="N31" s="161"/>
      <c r="O31" s="161"/>
      <c r="P31" s="161"/>
      <c r="Q31" s="88">
        <v>1</v>
      </c>
      <c r="R31" s="84"/>
    </row>
    <row r="32" spans="1:22" s="68" customFormat="1" ht="15.75" thickBot="1" x14ac:dyDescent="0.3">
      <c r="A32" s="86"/>
      <c r="B32" s="219" t="s">
        <v>130</v>
      </c>
      <c r="C32" s="18">
        <v>1</v>
      </c>
      <c r="D32" s="88"/>
      <c r="E32" s="88">
        <v>96</v>
      </c>
      <c r="F32" s="88">
        <v>96</v>
      </c>
      <c r="G32" s="89" t="s">
        <v>131</v>
      </c>
      <c r="H32" s="161"/>
      <c r="I32" s="88">
        <v>2</v>
      </c>
      <c r="J32" s="161"/>
      <c r="K32" s="161"/>
      <c r="L32" s="161"/>
      <c r="M32" s="161"/>
      <c r="N32" s="161"/>
      <c r="O32" s="161"/>
      <c r="P32" s="161"/>
      <c r="Q32" s="88">
        <v>1</v>
      </c>
      <c r="R32" s="84"/>
    </row>
    <row r="33" spans="1:22" ht="15.75" thickBot="1" x14ac:dyDescent="0.3">
      <c r="A33" s="107" t="s">
        <v>58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9"/>
    </row>
    <row r="34" spans="1:22" x14ac:dyDescent="0.25">
      <c r="A34" s="40"/>
      <c r="B34" s="35" t="s">
        <v>185</v>
      </c>
      <c r="C34" s="22">
        <v>1</v>
      </c>
      <c r="D34" s="2"/>
      <c r="E34" s="5">
        <v>327</v>
      </c>
      <c r="F34" s="5">
        <v>190</v>
      </c>
      <c r="G34" s="141">
        <v>75</v>
      </c>
      <c r="H34" s="97"/>
      <c r="I34" s="97"/>
      <c r="J34" s="97"/>
      <c r="K34" s="97"/>
      <c r="L34" s="97"/>
      <c r="M34" s="97"/>
      <c r="N34" s="23">
        <v>1</v>
      </c>
      <c r="O34" s="97"/>
      <c r="P34" s="97"/>
      <c r="Q34" s="1" t="s">
        <v>186</v>
      </c>
      <c r="V34" s="1"/>
    </row>
    <row r="35" spans="1:22" x14ac:dyDescent="0.25">
      <c r="A35" s="40"/>
      <c r="B35" s="34" t="s">
        <v>59</v>
      </c>
      <c r="C35" s="22">
        <v>1</v>
      </c>
      <c r="D35" s="2"/>
      <c r="E35" s="142">
        <v>670</v>
      </c>
      <c r="F35" s="24">
        <v>40</v>
      </c>
      <c r="G35" s="133">
        <v>260</v>
      </c>
      <c r="H35" s="97"/>
      <c r="I35" s="97"/>
      <c r="J35" s="97"/>
      <c r="K35" s="97"/>
      <c r="L35" s="97"/>
      <c r="M35" s="97"/>
      <c r="N35" s="97"/>
      <c r="O35" s="97"/>
      <c r="P35" s="97"/>
    </row>
    <row r="36" spans="1:22" x14ac:dyDescent="0.25">
      <c r="A36" s="40"/>
      <c r="B36" s="34" t="s">
        <v>187</v>
      </c>
      <c r="C36" s="22">
        <v>1</v>
      </c>
      <c r="D36" s="2"/>
      <c r="E36" s="96"/>
      <c r="F36" s="96"/>
      <c r="G36" s="95"/>
      <c r="H36" s="97"/>
      <c r="I36" s="97"/>
      <c r="J36" s="97"/>
      <c r="K36" s="97"/>
      <c r="L36" s="97"/>
      <c r="M36" s="97"/>
      <c r="N36" s="97"/>
      <c r="O36" s="97"/>
      <c r="P36" s="97"/>
    </row>
    <row r="37" spans="1:22" x14ac:dyDescent="0.25">
      <c r="A37" s="40"/>
      <c r="B37" s="34" t="s">
        <v>61</v>
      </c>
      <c r="C37" s="22">
        <v>1</v>
      </c>
      <c r="D37" s="2"/>
      <c r="E37" s="96"/>
      <c r="F37" s="96"/>
      <c r="G37" s="95"/>
      <c r="H37" s="97"/>
      <c r="I37" s="97"/>
      <c r="J37" s="97"/>
      <c r="K37" s="97"/>
      <c r="L37" s="97"/>
      <c r="M37" s="97"/>
      <c r="N37" s="97"/>
      <c r="O37" s="97"/>
      <c r="P37" s="97"/>
    </row>
    <row r="38" spans="1:22" x14ac:dyDescent="0.25">
      <c r="A38" s="40"/>
      <c r="B38" s="34" t="s">
        <v>188</v>
      </c>
      <c r="C38" s="22">
        <v>1</v>
      </c>
      <c r="D38" s="2"/>
      <c r="E38" s="96"/>
      <c r="F38" s="96"/>
      <c r="G38" s="95"/>
      <c r="H38" s="97"/>
      <c r="I38" s="97"/>
      <c r="J38" s="97"/>
      <c r="K38" s="97"/>
      <c r="L38" s="97"/>
      <c r="M38" s="97"/>
      <c r="N38" s="97"/>
      <c r="O38" s="97"/>
      <c r="P38" s="97"/>
    </row>
    <row r="39" spans="1:22" x14ac:dyDescent="0.25">
      <c r="A39" s="40"/>
      <c r="B39" s="34" t="s">
        <v>62</v>
      </c>
      <c r="C39" s="22">
        <v>1</v>
      </c>
      <c r="D39" s="2"/>
      <c r="E39" s="96"/>
      <c r="F39" s="96"/>
      <c r="G39" s="95"/>
      <c r="H39" s="97"/>
      <c r="I39" s="97"/>
      <c r="J39" s="97"/>
      <c r="K39" s="97"/>
      <c r="L39" s="97"/>
      <c r="M39" s="97"/>
      <c r="N39" s="97"/>
      <c r="O39" s="97"/>
      <c r="P39" s="97"/>
    </row>
    <row r="40" spans="1:22" ht="15.75" thickBot="1" x14ac:dyDescent="0.3">
      <c r="A40" s="40"/>
      <c r="B40" s="34" t="s">
        <v>155</v>
      </c>
      <c r="C40" s="22">
        <v>1</v>
      </c>
      <c r="D40" s="2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R40"/>
      <c r="S40"/>
      <c r="T40"/>
      <c r="U40"/>
    </row>
    <row r="41" spans="1:22" ht="15.75" thickBot="1" x14ac:dyDescent="0.3">
      <c r="A41" s="107" t="s">
        <v>63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9"/>
    </row>
    <row r="42" spans="1:22" s="1" customFormat="1" x14ac:dyDescent="0.25">
      <c r="A42" s="41"/>
      <c r="B42" s="36" t="s">
        <v>64</v>
      </c>
      <c r="C42" s="24">
        <v>1</v>
      </c>
      <c r="D42" s="2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</row>
    <row r="43" spans="1:22" s="1" customFormat="1" x14ac:dyDescent="0.25">
      <c r="A43" s="41"/>
      <c r="B43" s="36" t="s">
        <v>65</v>
      </c>
      <c r="C43" s="24">
        <v>1</v>
      </c>
      <c r="D43" s="2"/>
      <c r="E43" s="24">
        <v>45</v>
      </c>
      <c r="F43" s="24">
        <v>45</v>
      </c>
      <c r="G43" s="133">
        <v>24</v>
      </c>
      <c r="H43" s="97"/>
      <c r="I43" s="97"/>
      <c r="J43" s="97"/>
      <c r="K43" s="97"/>
      <c r="L43" s="97"/>
      <c r="M43" s="97"/>
      <c r="N43" s="97"/>
      <c r="O43" s="97"/>
      <c r="P43" s="97"/>
    </row>
    <row r="44" spans="1:22" s="1" customFormat="1" x14ac:dyDescent="0.25">
      <c r="A44" s="224"/>
      <c r="B44" s="144" t="s">
        <v>66</v>
      </c>
      <c r="C44" s="126">
        <v>2</v>
      </c>
      <c r="D44" s="5"/>
      <c r="E44" s="24">
        <v>45</v>
      </c>
      <c r="F44" s="24">
        <v>45</v>
      </c>
      <c r="G44" s="24">
        <v>24</v>
      </c>
      <c r="H44" s="97"/>
      <c r="I44" s="97"/>
      <c r="J44" s="97"/>
      <c r="K44" s="97"/>
      <c r="L44" s="97"/>
      <c r="M44" s="97"/>
      <c r="N44" s="97"/>
      <c r="O44" s="97"/>
      <c r="P44" s="97"/>
      <c r="Q44" s="217"/>
    </row>
    <row r="45" spans="1:22" x14ac:dyDescent="0.25">
      <c r="A45" s="40"/>
      <c r="B45" s="36" t="s">
        <v>67</v>
      </c>
      <c r="C45" s="24">
        <v>1</v>
      </c>
      <c r="D45" s="2"/>
      <c r="E45" s="23">
        <v>83</v>
      </c>
      <c r="F45" s="23">
        <v>70</v>
      </c>
      <c r="G45" s="43" t="s">
        <v>189</v>
      </c>
      <c r="H45" s="97"/>
      <c r="I45" s="97"/>
      <c r="J45" s="97"/>
      <c r="K45" s="97"/>
      <c r="L45" s="97"/>
      <c r="M45" s="97"/>
      <c r="N45" s="97"/>
      <c r="O45" s="97"/>
      <c r="P45" s="97"/>
      <c r="Q45" s="1" t="s">
        <v>39</v>
      </c>
    </row>
    <row r="46" spans="1:22" x14ac:dyDescent="0.25">
      <c r="A46" s="41"/>
      <c r="B46" s="36" t="s">
        <v>69</v>
      </c>
      <c r="C46" s="24">
        <v>1</v>
      </c>
      <c r="D46" s="2"/>
      <c r="E46" s="23">
        <v>180</v>
      </c>
      <c r="F46" s="23">
        <v>70</v>
      </c>
      <c r="G46" s="43" t="s">
        <v>190</v>
      </c>
      <c r="H46" s="97"/>
      <c r="I46" s="97"/>
      <c r="J46" s="97"/>
      <c r="K46" s="97"/>
      <c r="L46" s="97"/>
      <c r="M46" s="97"/>
      <c r="N46" s="97"/>
      <c r="O46" s="97"/>
      <c r="P46" s="97"/>
      <c r="Q46" s="1" t="s">
        <v>39</v>
      </c>
    </row>
    <row r="47" spans="1:22" ht="15.75" thickBot="1" x14ac:dyDescent="0.3">
      <c r="A47" s="40"/>
      <c r="B47" s="144" t="s">
        <v>158</v>
      </c>
      <c r="C47" s="24">
        <v>1</v>
      </c>
      <c r="D47" s="2"/>
      <c r="E47" s="24">
        <v>45</v>
      </c>
      <c r="F47" s="24">
        <v>45</v>
      </c>
      <c r="G47" s="133">
        <v>24</v>
      </c>
      <c r="H47" s="97"/>
      <c r="I47" s="97"/>
      <c r="J47" s="97"/>
      <c r="K47" s="97"/>
      <c r="L47" s="97"/>
      <c r="M47" s="97"/>
      <c r="N47" s="97"/>
      <c r="O47" s="97"/>
      <c r="P47" s="97"/>
    </row>
    <row r="48" spans="1:22" ht="15.75" thickBot="1" x14ac:dyDescent="0.3">
      <c r="A48" s="107" t="s">
        <v>75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9"/>
    </row>
    <row r="49" spans="1:17" s="1" customFormat="1" ht="15.75" thickBot="1" x14ac:dyDescent="0.3">
      <c r="A49" s="40"/>
      <c r="B49" s="34" t="s">
        <v>76</v>
      </c>
      <c r="C49" s="24">
        <v>1</v>
      </c>
      <c r="D49" s="2"/>
      <c r="E49" s="2">
        <v>27</v>
      </c>
      <c r="F49" s="2">
        <v>27</v>
      </c>
      <c r="G49" s="20">
        <v>20</v>
      </c>
      <c r="H49" s="97"/>
      <c r="I49" s="97"/>
      <c r="J49" s="97"/>
      <c r="K49" s="97"/>
      <c r="L49" s="97"/>
      <c r="M49" s="97"/>
      <c r="N49" s="97"/>
      <c r="O49" s="97"/>
      <c r="P49" s="97"/>
      <c r="Q49" s="1" t="s">
        <v>39</v>
      </c>
    </row>
    <row r="50" spans="1:17" ht="15.75" thickBot="1" x14ac:dyDescent="0.3">
      <c r="A50" s="107" t="s">
        <v>77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9"/>
    </row>
    <row r="51" spans="1:17" ht="30" x14ac:dyDescent="0.25">
      <c r="A51" s="118"/>
      <c r="B51" s="87" t="s">
        <v>78</v>
      </c>
      <c r="C51" s="21">
        <v>1</v>
      </c>
      <c r="D51" s="88"/>
      <c r="E51" s="88" t="s">
        <v>161</v>
      </c>
      <c r="F51" s="88">
        <v>175</v>
      </c>
      <c r="G51" s="88">
        <v>175</v>
      </c>
      <c r="H51" s="88">
        <v>1</v>
      </c>
      <c r="I51" s="119"/>
      <c r="J51" s="88">
        <v>1</v>
      </c>
      <c r="K51" s="119"/>
      <c r="L51" s="119"/>
      <c r="M51" s="119"/>
      <c r="N51" s="119"/>
      <c r="O51" s="119"/>
      <c r="P51" s="88">
        <v>1</v>
      </c>
      <c r="Q51" s="90" t="s">
        <v>80</v>
      </c>
    </row>
    <row r="52" spans="1:17" ht="30" x14ac:dyDescent="0.25">
      <c r="A52" s="118"/>
      <c r="B52" s="87" t="s">
        <v>81</v>
      </c>
      <c r="C52" s="21">
        <v>1</v>
      </c>
      <c r="D52" s="88"/>
      <c r="E52" s="88" t="s">
        <v>161</v>
      </c>
      <c r="F52" s="88">
        <v>175</v>
      </c>
      <c r="G52" s="88">
        <v>175</v>
      </c>
      <c r="H52" s="88">
        <v>1</v>
      </c>
      <c r="I52" s="119"/>
      <c r="J52" s="88">
        <v>1</v>
      </c>
      <c r="K52" s="119"/>
      <c r="L52" s="119"/>
      <c r="M52" s="119"/>
      <c r="N52" s="119"/>
      <c r="O52" s="119"/>
      <c r="P52" s="88">
        <v>1</v>
      </c>
      <c r="Q52" s="90" t="s">
        <v>82</v>
      </c>
    </row>
    <row r="53" spans="1:17" x14ac:dyDescent="0.25">
      <c r="A53" s="118"/>
      <c r="B53" s="87" t="s">
        <v>83</v>
      </c>
      <c r="C53" s="21">
        <v>1</v>
      </c>
      <c r="D53" s="88"/>
      <c r="E53" s="88">
        <v>75</v>
      </c>
      <c r="F53" s="88">
        <v>65</v>
      </c>
      <c r="G53" s="88">
        <v>25</v>
      </c>
      <c r="H53" s="88"/>
      <c r="I53" s="119"/>
      <c r="J53" s="88"/>
      <c r="K53" s="119"/>
      <c r="L53" s="119"/>
      <c r="M53" s="119"/>
      <c r="N53" s="119"/>
      <c r="O53" s="119"/>
      <c r="P53" s="88"/>
      <c r="Q53" s="90"/>
    </row>
    <row r="54" spans="1:17" x14ac:dyDescent="0.25">
      <c r="A54" s="40"/>
      <c r="B54" s="34" t="s">
        <v>84</v>
      </c>
      <c r="C54" s="24">
        <v>2</v>
      </c>
      <c r="D54" s="23"/>
      <c r="E54" s="23">
        <v>260</v>
      </c>
      <c r="F54" s="23">
        <v>70</v>
      </c>
      <c r="G54" s="23" t="s">
        <v>85</v>
      </c>
      <c r="H54" s="23">
        <v>2</v>
      </c>
      <c r="I54" s="97"/>
      <c r="J54" s="97"/>
      <c r="K54" s="97"/>
      <c r="L54" s="97"/>
      <c r="M54" s="97"/>
      <c r="N54" s="23">
        <v>2</v>
      </c>
      <c r="O54" s="97"/>
      <c r="P54" s="97"/>
      <c r="Q54" s="1" t="s">
        <v>191</v>
      </c>
    </row>
    <row r="55" spans="1:17" x14ac:dyDescent="0.25">
      <c r="A55" s="40"/>
      <c r="B55" s="34" t="s">
        <v>87</v>
      </c>
      <c r="C55" s="12">
        <v>1</v>
      </c>
      <c r="D55" s="23"/>
      <c r="E55" s="23">
        <v>150</v>
      </c>
      <c r="F55" s="23">
        <v>50</v>
      </c>
      <c r="G55" s="23" t="s">
        <v>192</v>
      </c>
      <c r="H55" s="97"/>
      <c r="I55" s="23">
        <v>2</v>
      </c>
      <c r="J55" s="97"/>
      <c r="K55" s="97"/>
      <c r="L55" s="97"/>
      <c r="M55" s="97"/>
      <c r="N55" s="23">
        <v>1</v>
      </c>
      <c r="O55" s="97"/>
      <c r="P55" s="97"/>
      <c r="Q55" s="1" t="s">
        <v>89</v>
      </c>
    </row>
    <row r="56" spans="1:17" x14ac:dyDescent="0.25">
      <c r="A56" s="40"/>
      <c r="B56" s="34" t="s">
        <v>91</v>
      </c>
      <c r="C56" s="24">
        <v>1</v>
      </c>
      <c r="D56" s="23"/>
      <c r="E56" s="23">
        <v>150</v>
      </c>
      <c r="F56" s="23" t="s">
        <v>92</v>
      </c>
      <c r="G56" s="43">
        <v>290</v>
      </c>
      <c r="H56" s="97"/>
      <c r="I56" s="97"/>
      <c r="J56" s="97"/>
      <c r="K56" s="97"/>
      <c r="L56" s="97"/>
      <c r="M56" s="97"/>
      <c r="N56" s="97"/>
      <c r="O56" s="97"/>
      <c r="P56" s="97"/>
    </row>
    <row r="57" spans="1:17" x14ac:dyDescent="0.25">
      <c r="B57" s="144" t="s">
        <v>193</v>
      </c>
      <c r="C57" s="24">
        <v>1</v>
      </c>
      <c r="D57" s="23"/>
      <c r="E57" s="24">
        <v>151</v>
      </c>
      <c r="F57" s="24">
        <v>48</v>
      </c>
      <c r="G57" s="133" t="s">
        <v>194</v>
      </c>
      <c r="H57" s="24">
        <v>1</v>
      </c>
      <c r="I57" s="97"/>
      <c r="J57" s="97"/>
      <c r="K57" s="97"/>
      <c r="L57" s="97"/>
      <c r="M57" s="97"/>
      <c r="N57" s="23">
        <v>1</v>
      </c>
      <c r="O57" s="97"/>
      <c r="P57" s="97"/>
    </row>
    <row r="58" spans="1:17" x14ac:dyDescent="0.25">
      <c r="B58" s="34" t="s">
        <v>195</v>
      </c>
      <c r="C58" s="24">
        <v>1</v>
      </c>
      <c r="D58" s="23"/>
      <c r="E58" s="24">
        <v>270</v>
      </c>
      <c r="F58" s="24">
        <v>100</v>
      </c>
      <c r="G58" s="133" t="s">
        <v>196</v>
      </c>
      <c r="H58" s="24">
        <v>1</v>
      </c>
      <c r="I58" s="97"/>
      <c r="J58" s="97"/>
      <c r="K58" s="97"/>
      <c r="L58" s="97"/>
      <c r="M58" s="97"/>
      <c r="N58" s="23">
        <v>1</v>
      </c>
      <c r="O58" s="97"/>
      <c r="P58" s="97"/>
    </row>
    <row r="59" spans="1:17" s="1" customFormat="1" x14ac:dyDescent="0.25">
      <c r="A59" s="40"/>
      <c r="B59" s="144" t="s">
        <v>95</v>
      </c>
      <c r="C59" s="24">
        <v>1</v>
      </c>
      <c r="D59" s="24"/>
      <c r="E59" s="5" t="s">
        <v>96</v>
      </c>
      <c r="F59" s="5">
        <v>48</v>
      </c>
      <c r="G59" s="5" t="s">
        <v>97</v>
      </c>
      <c r="H59" s="148"/>
      <c r="I59" s="148"/>
      <c r="J59" s="148"/>
      <c r="K59" s="148"/>
      <c r="L59" s="148"/>
      <c r="M59" s="148"/>
      <c r="N59" s="148"/>
      <c r="O59" s="148"/>
      <c r="P59" s="148"/>
    </row>
    <row r="60" spans="1:17" s="1" customFormat="1" x14ac:dyDescent="0.25">
      <c r="A60" s="40"/>
      <c r="B60" s="144" t="s">
        <v>98</v>
      </c>
      <c r="C60" s="24">
        <v>1</v>
      </c>
      <c r="D60" s="24"/>
      <c r="E60" s="5" t="s">
        <v>96</v>
      </c>
      <c r="F60" s="5">
        <v>48</v>
      </c>
      <c r="G60" s="5" t="s">
        <v>97</v>
      </c>
      <c r="H60" s="148"/>
      <c r="I60" s="148"/>
      <c r="J60" s="148"/>
      <c r="K60" s="148"/>
      <c r="L60" s="148"/>
      <c r="M60" s="148"/>
      <c r="N60" s="148"/>
      <c r="O60" s="148"/>
      <c r="P60" s="148"/>
    </row>
    <row r="61" spans="1:17" s="1" customFormat="1" x14ac:dyDescent="0.25">
      <c r="A61" s="40"/>
      <c r="B61" s="144" t="s">
        <v>99</v>
      </c>
      <c r="C61" s="24">
        <v>2</v>
      </c>
      <c r="D61" s="24"/>
      <c r="E61" s="5" t="s">
        <v>100</v>
      </c>
      <c r="F61" s="5">
        <v>50</v>
      </c>
      <c r="G61" s="5" t="s">
        <v>101</v>
      </c>
      <c r="H61" s="148"/>
      <c r="I61" s="148"/>
      <c r="J61" s="148"/>
      <c r="K61" s="148"/>
      <c r="L61" s="148"/>
      <c r="M61" s="148"/>
      <c r="N61" s="148"/>
      <c r="O61" s="148"/>
      <c r="P61" s="148"/>
    </row>
    <row r="62" spans="1:17" s="1" customFormat="1" x14ac:dyDescent="0.25">
      <c r="A62" s="40"/>
      <c r="B62" s="144" t="s">
        <v>102</v>
      </c>
      <c r="C62" s="24">
        <v>2</v>
      </c>
      <c r="D62" s="24"/>
      <c r="E62" s="5" t="s">
        <v>100</v>
      </c>
      <c r="F62" s="5">
        <v>50</v>
      </c>
      <c r="G62" s="5" t="s">
        <v>101</v>
      </c>
      <c r="H62" s="148"/>
      <c r="I62" s="148"/>
      <c r="J62" s="148"/>
      <c r="K62" s="148"/>
      <c r="L62" s="148"/>
      <c r="M62" s="148"/>
      <c r="N62" s="148"/>
      <c r="O62" s="148"/>
      <c r="P62" s="148"/>
    </row>
    <row r="63" spans="1:17" s="1" customFormat="1" x14ac:dyDescent="0.25">
      <c r="A63" s="40"/>
      <c r="B63" s="145" t="s">
        <v>103</v>
      </c>
      <c r="C63" s="24">
        <v>2</v>
      </c>
      <c r="D63" s="145"/>
      <c r="E63" s="145" t="s">
        <v>104</v>
      </c>
      <c r="F63" s="5">
        <v>50</v>
      </c>
      <c r="G63" s="5" t="s">
        <v>101</v>
      </c>
      <c r="H63" s="148"/>
      <c r="I63" s="148"/>
      <c r="J63" s="148"/>
      <c r="K63" s="148"/>
      <c r="L63" s="148"/>
      <c r="M63" s="148"/>
      <c r="N63" s="148"/>
      <c r="O63" s="148"/>
      <c r="P63" s="148"/>
    </row>
    <row r="64" spans="1:17" s="1" customFormat="1" x14ac:dyDescent="0.25">
      <c r="A64" s="40"/>
      <c r="B64" s="145" t="s">
        <v>105</v>
      </c>
      <c r="C64" s="24">
        <v>1</v>
      </c>
      <c r="D64" s="145"/>
      <c r="E64" s="145" t="s">
        <v>106</v>
      </c>
      <c r="F64" s="5">
        <v>50</v>
      </c>
      <c r="G64" s="5" t="s">
        <v>101</v>
      </c>
      <c r="H64" s="148"/>
      <c r="I64" s="148"/>
      <c r="J64" s="148"/>
      <c r="K64" s="148"/>
      <c r="L64" s="148"/>
      <c r="M64" s="148"/>
      <c r="N64" s="148"/>
      <c r="O64" s="148"/>
      <c r="P64" s="148"/>
    </row>
    <row r="65" spans="1:16" s="1" customFormat="1" x14ac:dyDescent="0.25">
      <c r="A65" s="40"/>
      <c r="B65" s="145" t="s">
        <v>107</v>
      </c>
      <c r="C65" s="24">
        <v>1</v>
      </c>
      <c r="D65" s="145"/>
      <c r="E65" s="5">
        <v>480</v>
      </c>
      <c r="F65" s="5">
        <v>48</v>
      </c>
      <c r="G65" s="5" t="s">
        <v>97</v>
      </c>
      <c r="H65" s="148"/>
      <c r="I65" s="148"/>
      <c r="J65" s="148"/>
      <c r="K65" s="148"/>
      <c r="L65" s="148"/>
      <c r="M65" s="148"/>
      <c r="N65" s="148"/>
      <c r="O65" s="148"/>
      <c r="P65" s="148"/>
    </row>
    <row r="66" spans="1:16" s="1" customFormat="1" x14ac:dyDescent="0.25">
      <c r="A66" s="40"/>
      <c r="B66" s="145" t="s">
        <v>197</v>
      </c>
      <c r="C66" s="24">
        <v>1</v>
      </c>
      <c r="D66" s="145"/>
      <c r="E66" s="5">
        <v>160</v>
      </c>
      <c r="F66" s="5" t="s">
        <v>111</v>
      </c>
      <c r="G66" s="5" t="s">
        <v>111</v>
      </c>
      <c r="H66" s="23"/>
      <c r="I66" s="23"/>
      <c r="J66" s="23"/>
      <c r="K66" s="23"/>
      <c r="L66" s="23"/>
      <c r="M66" s="23"/>
      <c r="N66" s="23"/>
      <c r="O66" s="23"/>
      <c r="P66" s="23"/>
    </row>
    <row r="67" spans="1:16" ht="15.75" thickBot="1" x14ac:dyDescent="0.3"/>
    <row r="68" spans="1:16" ht="15.75" thickBot="1" x14ac:dyDescent="0.3">
      <c r="H68" s="54">
        <f t="shared" ref="H68:P68" si="0">SUM(H17:H67)</f>
        <v>7</v>
      </c>
      <c r="I68" s="55">
        <f t="shared" si="0"/>
        <v>6</v>
      </c>
      <c r="J68" s="54">
        <f t="shared" si="0"/>
        <v>2</v>
      </c>
      <c r="K68" s="55">
        <f t="shared" si="0"/>
        <v>0</v>
      </c>
      <c r="L68" s="55">
        <f t="shared" si="0"/>
        <v>1</v>
      </c>
      <c r="M68" s="120">
        <f t="shared" si="0"/>
        <v>0</v>
      </c>
      <c r="N68" s="51">
        <f t="shared" si="0"/>
        <v>11</v>
      </c>
      <c r="O68" s="50">
        <f t="shared" si="0"/>
        <v>0</v>
      </c>
      <c r="P68" s="50">
        <f t="shared" si="0"/>
        <v>4</v>
      </c>
    </row>
    <row r="69" spans="1:16" ht="45.75" thickBot="1" x14ac:dyDescent="0.3">
      <c r="H69" s="45" t="s">
        <v>22</v>
      </c>
      <c r="I69" s="52" t="s">
        <v>113</v>
      </c>
      <c r="J69" s="52" t="s">
        <v>24</v>
      </c>
      <c r="K69" s="59" t="s">
        <v>25</v>
      </c>
      <c r="L69" s="60" t="s">
        <v>26</v>
      </c>
      <c r="M69" s="121" t="s">
        <v>114</v>
      </c>
      <c r="N69" s="46" t="s">
        <v>28</v>
      </c>
      <c r="O69" s="53" t="s">
        <v>29</v>
      </c>
      <c r="P69" s="47" t="s">
        <v>30</v>
      </c>
    </row>
    <row r="70" spans="1:16" ht="15.75" thickBot="1" x14ac:dyDescent="0.3"/>
    <row r="71" spans="1:16" x14ac:dyDescent="0.25">
      <c r="A71" s="135" t="s">
        <v>198</v>
      </c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7"/>
    </row>
    <row r="72" spans="1:16" x14ac:dyDescent="0.25">
      <c r="A72" s="40"/>
      <c r="B72" s="34" t="s">
        <v>199</v>
      </c>
      <c r="C72" s="5">
        <v>2</v>
      </c>
      <c r="D72" s="2"/>
      <c r="E72" s="202">
        <v>531</v>
      </c>
      <c r="F72" s="202">
        <v>300</v>
      </c>
      <c r="G72" s="214">
        <v>90</v>
      </c>
      <c r="H72" s="23"/>
      <c r="I72" s="23"/>
      <c r="J72" s="23"/>
      <c r="K72" s="23"/>
      <c r="L72" s="23"/>
      <c r="M72" s="23"/>
      <c r="N72" s="23">
        <v>2</v>
      </c>
      <c r="O72" s="23"/>
      <c r="P72" s="23"/>
    </row>
    <row r="73" spans="1:16" x14ac:dyDescent="0.25">
      <c r="A73" s="40"/>
      <c r="B73" s="144" t="s">
        <v>193</v>
      </c>
      <c r="C73" s="2">
        <v>2</v>
      </c>
      <c r="D73" s="134"/>
      <c r="E73" s="24">
        <v>151</v>
      </c>
      <c r="F73" s="24">
        <v>48</v>
      </c>
      <c r="G73" s="133" t="s">
        <v>194</v>
      </c>
      <c r="H73" s="2">
        <v>2</v>
      </c>
      <c r="I73" s="2"/>
      <c r="J73" s="2"/>
      <c r="K73" s="2"/>
      <c r="L73" s="2"/>
      <c r="M73" s="2"/>
      <c r="N73" s="2">
        <v>2</v>
      </c>
      <c r="O73" s="2"/>
      <c r="P73" s="2"/>
    </row>
  </sheetData>
  <mergeCells count="7">
    <mergeCell ref="A16:P16"/>
    <mergeCell ref="H14:M14"/>
    <mergeCell ref="N14:P14"/>
    <mergeCell ref="A1:C1"/>
    <mergeCell ref="A2:C2"/>
    <mergeCell ref="A3:B3"/>
    <mergeCell ref="E14:G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4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6507F-FC3F-4BE5-B82C-BEDE80E2E168}">
  <sheetPr>
    <pageSetUpPr fitToPage="1"/>
  </sheetPr>
  <dimension ref="A1:AM205"/>
  <sheetViews>
    <sheetView tabSelected="1" topLeftCell="A14" zoomScale="85" zoomScaleNormal="85" workbookViewId="0">
      <selection activeCell="B34" sqref="B34"/>
    </sheetView>
  </sheetViews>
  <sheetFormatPr baseColWidth="10" defaultColWidth="11.42578125" defaultRowHeight="15" x14ac:dyDescent="0.25"/>
  <cols>
    <col min="1" max="1" width="7.28515625" style="81" bestFit="1" customWidth="1"/>
    <col min="2" max="2" width="44.28515625" style="82" bestFit="1" customWidth="1"/>
    <col min="3" max="3" width="8.85546875" style="68" bestFit="1" customWidth="1"/>
    <col min="4" max="4" width="16.5703125" style="68" bestFit="1" customWidth="1"/>
    <col min="5" max="5" width="12.28515625" style="68" bestFit="1" customWidth="1"/>
    <col min="6" max="6" width="17" style="68" bestFit="1" customWidth="1"/>
    <col min="7" max="7" width="11" style="68" bestFit="1" customWidth="1"/>
    <col min="8" max="8" width="11.28515625" style="68" bestFit="1" customWidth="1"/>
    <col min="9" max="9" width="9.28515625" style="68" bestFit="1" customWidth="1"/>
    <col min="10" max="10" width="9.42578125" style="68" bestFit="1" customWidth="1"/>
    <col min="11" max="11" width="11.7109375" style="68" bestFit="1" customWidth="1"/>
    <col min="12" max="12" width="11.7109375" style="68" customWidth="1"/>
    <col min="13" max="13" width="8" style="68" bestFit="1" customWidth="1"/>
    <col min="14" max="14" width="9.7109375" style="68" bestFit="1" customWidth="1"/>
    <col min="15" max="15" width="8.28515625" style="68" bestFit="1" customWidth="1"/>
    <col min="16" max="16" width="4" style="68" bestFit="1" customWidth="1"/>
    <col min="17" max="17" width="47.42578125" style="67" customWidth="1"/>
    <col min="18" max="16384" width="11.42578125" style="68"/>
  </cols>
  <sheetData>
    <row r="1" spans="1:39" ht="67.5" hidden="1" customHeight="1" thickBot="1" x14ac:dyDescent="0.3">
      <c r="A1" s="243" t="s">
        <v>0</v>
      </c>
      <c r="B1" s="244"/>
      <c r="C1" s="244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4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</row>
    <row r="2" spans="1:39" ht="37.5" hidden="1" customHeight="1" thickBot="1" x14ac:dyDescent="0.3">
      <c r="A2" s="245" t="s">
        <v>116</v>
      </c>
      <c r="B2" s="245"/>
      <c r="C2" s="245"/>
    </row>
    <row r="3" spans="1:39" ht="24.75" hidden="1" customHeight="1" thickBot="1" x14ac:dyDescent="0.3">
      <c r="A3" s="246" t="s">
        <v>2</v>
      </c>
      <c r="B3" s="247"/>
      <c r="C3" s="66"/>
    </row>
    <row r="4" spans="1:39" ht="30" hidden="1" customHeight="1" thickBot="1" x14ac:dyDescent="0.3">
      <c r="A4" s="69" t="s">
        <v>3</v>
      </c>
      <c r="B4" s="70"/>
      <c r="C4" s="71"/>
      <c r="D4" s="263"/>
      <c r="E4" s="263"/>
      <c r="F4" s="263"/>
      <c r="G4" s="263"/>
      <c r="H4" s="263"/>
      <c r="I4" s="263"/>
      <c r="J4" s="263"/>
      <c r="K4" s="72"/>
      <c r="L4" s="72"/>
    </row>
    <row r="5" spans="1:39" ht="30" hidden="1" customHeight="1" thickBot="1" x14ac:dyDescent="0.3">
      <c r="A5" s="73" t="s">
        <v>5</v>
      </c>
      <c r="B5" s="74" t="s">
        <v>6</v>
      </c>
      <c r="C5" s="75"/>
      <c r="D5" s="263"/>
      <c r="E5" s="263"/>
      <c r="F5" s="263"/>
      <c r="G5" s="263"/>
      <c r="H5" s="263"/>
      <c r="I5" s="263"/>
      <c r="J5" s="263"/>
      <c r="K5" s="72"/>
      <c r="L5" s="72"/>
    </row>
    <row r="6" spans="1:39" ht="30" hidden="1" customHeight="1" thickBot="1" x14ac:dyDescent="0.3">
      <c r="A6" s="76" t="s">
        <v>7</v>
      </c>
      <c r="B6" s="77" t="s">
        <v>8</v>
      </c>
      <c r="C6" s="75"/>
      <c r="D6" s="263"/>
      <c r="E6" s="263"/>
      <c r="F6" s="263"/>
      <c r="G6" s="263"/>
      <c r="H6" s="263"/>
      <c r="I6" s="263"/>
      <c r="J6" s="263"/>
      <c r="K6" s="72"/>
      <c r="L6" s="72"/>
    </row>
    <row r="7" spans="1:39" ht="30" hidden="1" customHeight="1" thickBot="1" x14ac:dyDescent="0.3">
      <c r="A7" s="76" t="s">
        <v>9</v>
      </c>
      <c r="B7" s="74" t="s">
        <v>10</v>
      </c>
      <c r="C7" s="75"/>
      <c r="D7" s="263"/>
      <c r="E7" s="263"/>
      <c r="F7" s="263"/>
      <c r="G7" s="263"/>
      <c r="H7" s="263"/>
      <c r="I7" s="263"/>
      <c r="J7" s="263"/>
      <c r="K7" s="72"/>
      <c r="L7" s="72"/>
    </row>
    <row r="8" spans="1:39" ht="30" hidden="1" customHeight="1" thickBot="1" x14ac:dyDescent="0.3">
      <c r="A8" s="76"/>
      <c r="B8" s="74"/>
      <c r="C8" s="75"/>
      <c r="D8" s="263"/>
      <c r="E8" s="263"/>
      <c r="F8" s="263"/>
      <c r="G8" s="263"/>
      <c r="H8" s="263"/>
      <c r="I8" s="263"/>
      <c r="J8" s="263"/>
      <c r="K8" s="72"/>
      <c r="L8" s="72"/>
    </row>
    <row r="9" spans="1:39" ht="30" hidden="1" customHeight="1" thickBot="1" x14ac:dyDescent="0.3">
      <c r="A9" s="76"/>
      <c r="B9" s="74"/>
      <c r="C9" s="75"/>
      <c r="D9" s="263"/>
      <c r="E9" s="263"/>
      <c r="F9" s="263"/>
      <c r="G9" s="263"/>
      <c r="H9" s="263"/>
      <c r="I9" s="263"/>
      <c r="J9" s="263"/>
      <c r="K9" s="72"/>
      <c r="L9" s="72"/>
    </row>
    <row r="10" spans="1:39" ht="30" hidden="1" customHeight="1" thickBot="1" x14ac:dyDescent="0.3">
      <c r="A10" s="76"/>
      <c r="B10" s="74"/>
      <c r="C10" s="75"/>
      <c r="D10" s="263"/>
      <c r="E10" s="263"/>
      <c r="F10" s="263"/>
      <c r="G10" s="263"/>
      <c r="H10" s="263"/>
      <c r="I10" s="263"/>
      <c r="J10" s="263"/>
      <c r="K10" s="72"/>
      <c r="L10" s="72"/>
    </row>
    <row r="11" spans="1:39" ht="30" hidden="1" customHeight="1" thickBot="1" x14ac:dyDescent="0.3">
      <c r="A11" s="76"/>
      <c r="B11" s="74"/>
      <c r="C11" s="75"/>
      <c r="D11" s="263"/>
      <c r="E11" s="263"/>
      <c r="F11" s="263"/>
      <c r="G11" s="263"/>
      <c r="H11" s="263"/>
      <c r="I11" s="263"/>
      <c r="J11" s="263"/>
      <c r="K11" s="72"/>
      <c r="L11" s="72"/>
    </row>
    <row r="12" spans="1:39" ht="30" hidden="1" customHeight="1" thickBot="1" x14ac:dyDescent="0.3">
      <c r="A12" s="76"/>
      <c r="B12" s="74"/>
      <c r="C12" s="75"/>
      <c r="D12" s="263"/>
      <c r="E12" s="263"/>
      <c r="F12" s="263"/>
      <c r="G12" s="263"/>
      <c r="H12" s="263"/>
      <c r="I12" s="263"/>
      <c r="J12" s="263"/>
      <c r="K12" s="72"/>
      <c r="L12" s="72"/>
    </row>
    <row r="13" spans="1:39" ht="147.75" hidden="1" customHeight="1" thickBot="1" x14ac:dyDescent="0.3">
      <c r="A13" s="78"/>
      <c r="B13" s="79"/>
      <c r="C13" s="80"/>
      <c r="D13" s="263"/>
      <c r="E13" s="263"/>
      <c r="F13" s="263"/>
      <c r="G13" s="263"/>
      <c r="H13" s="263"/>
      <c r="I13" s="263"/>
      <c r="J13" s="263"/>
      <c r="K13" s="72"/>
      <c r="L13" s="72"/>
    </row>
    <row r="14" spans="1:39" ht="16.5" thickBot="1" x14ac:dyDescent="0.3">
      <c r="C14" s="26"/>
      <c r="D14" s="264" t="s">
        <v>12</v>
      </c>
      <c r="E14" s="265"/>
      <c r="F14" s="266"/>
      <c r="G14" s="252" t="s">
        <v>13</v>
      </c>
      <c r="H14" s="253"/>
      <c r="I14" s="253"/>
      <c r="J14" s="253"/>
      <c r="K14" s="253"/>
      <c r="L14" s="253"/>
      <c r="M14" s="254"/>
      <c r="N14" s="258" t="s">
        <v>14</v>
      </c>
      <c r="O14" s="258"/>
      <c r="P14" s="259"/>
      <c r="Q14" s="67" t="s">
        <v>31</v>
      </c>
    </row>
    <row r="15" spans="1:39" ht="45.75" thickBot="1" x14ac:dyDescent="0.3">
      <c r="A15" s="149" t="s">
        <v>16</v>
      </c>
      <c r="B15" s="150" t="s">
        <v>17</v>
      </c>
      <c r="C15" s="112" t="s">
        <v>200</v>
      </c>
      <c r="D15" s="152" t="s">
        <v>120</v>
      </c>
      <c r="E15" s="152" t="s">
        <v>121</v>
      </c>
      <c r="F15" s="152" t="s">
        <v>122</v>
      </c>
      <c r="G15" s="115" t="s">
        <v>22</v>
      </c>
      <c r="H15" s="115" t="s">
        <v>23</v>
      </c>
      <c r="I15" s="115" t="s">
        <v>24</v>
      </c>
      <c r="J15" s="115" t="s">
        <v>25</v>
      </c>
      <c r="K15" s="115" t="s">
        <v>123</v>
      </c>
      <c r="L15" s="115" t="s">
        <v>124</v>
      </c>
      <c r="M15" s="115" t="s">
        <v>27</v>
      </c>
      <c r="N15" s="116" t="s">
        <v>28</v>
      </c>
      <c r="O15" s="116" t="s">
        <v>29</v>
      </c>
      <c r="P15" s="116" t="s">
        <v>30</v>
      </c>
    </row>
    <row r="16" spans="1:39" ht="15.75" thickBot="1" x14ac:dyDescent="0.3">
      <c r="A16" s="267" t="s">
        <v>201</v>
      </c>
      <c r="B16" s="268"/>
      <c r="C16" s="180"/>
      <c r="D16" s="180"/>
      <c r="E16" s="180"/>
      <c r="F16" s="180"/>
      <c r="G16" s="181"/>
      <c r="H16" s="181"/>
      <c r="I16" s="181"/>
      <c r="J16" s="181"/>
      <c r="K16" s="181"/>
      <c r="L16" s="181"/>
      <c r="M16" s="181"/>
      <c r="N16" s="181"/>
      <c r="O16" s="181"/>
      <c r="P16" s="182"/>
      <c r="Q16" s="85"/>
    </row>
    <row r="17" spans="1:20" x14ac:dyDescent="0.25">
      <c r="A17" s="153"/>
      <c r="B17" s="230" t="s">
        <v>202</v>
      </c>
      <c r="C17" s="21">
        <v>2</v>
      </c>
      <c r="D17" s="21">
        <v>713</v>
      </c>
      <c r="E17" s="21">
        <v>415</v>
      </c>
      <c r="F17" s="131">
        <v>60</v>
      </c>
      <c r="G17" s="166"/>
      <c r="H17" s="166"/>
      <c r="I17" s="166"/>
      <c r="J17" s="166"/>
      <c r="K17" s="166"/>
      <c r="L17" s="166"/>
      <c r="M17" s="166"/>
      <c r="N17" s="126">
        <v>2</v>
      </c>
      <c r="O17" s="166"/>
      <c r="P17" s="166"/>
      <c r="Q17" s="85"/>
    </row>
    <row r="18" spans="1:20" s="129" customFormat="1" ht="15.75" thickBot="1" x14ac:dyDescent="0.3">
      <c r="A18" s="124"/>
      <c r="B18" s="125" t="s">
        <v>38</v>
      </c>
      <c r="C18" s="126">
        <v>2</v>
      </c>
      <c r="D18" s="126">
        <v>60</v>
      </c>
      <c r="E18" s="126">
        <v>80</v>
      </c>
      <c r="F18" s="127">
        <v>70</v>
      </c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30"/>
    </row>
    <row r="19" spans="1:20" s="129" customFormat="1" ht="15.75" thickBot="1" x14ac:dyDescent="0.3">
      <c r="A19" s="267" t="s">
        <v>138</v>
      </c>
      <c r="B19" s="268"/>
      <c r="C19" s="180"/>
      <c r="D19" s="180"/>
      <c r="E19" s="180"/>
      <c r="F19" s="180"/>
      <c r="G19" s="181"/>
      <c r="H19" s="181"/>
      <c r="I19" s="181"/>
      <c r="J19" s="181"/>
      <c r="K19" s="181"/>
      <c r="L19" s="181"/>
      <c r="M19" s="181"/>
      <c r="N19" s="181"/>
      <c r="O19" s="181"/>
      <c r="P19" s="182"/>
      <c r="Q19" s="130"/>
    </row>
    <row r="20" spans="1:20" s="129" customFormat="1" x14ac:dyDescent="0.25">
      <c r="A20" s="124"/>
      <c r="B20" s="125" t="s">
        <v>181</v>
      </c>
      <c r="C20" s="126">
        <v>1</v>
      </c>
      <c r="D20" s="126">
        <v>290</v>
      </c>
      <c r="E20" s="126">
        <v>230</v>
      </c>
      <c r="F20" s="127">
        <v>75</v>
      </c>
      <c r="G20" s="126">
        <v>1</v>
      </c>
      <c r="H20" s="161"/>
      <c r="I20" s="161"/>
      <c r="J20" s="161"/>
      <c r="K20" s="161"/>
      <c r="L20" s="161"/>
      <c r="M20" s="161"/>
      <c r="N20" s="161"/>
      <c r="O20" s="161"/>
      <c r="P20" s="126">
        <v>1</v>
      </c>
      <c r="Q20" s="128" t="s">
        <v>142</v>
      </c>
    </row>
    <row r="21" spans="1:20" s="129" customFormat="1" x14ac:dyDescent="0.25">
      <c r="A21" s="124"/>
      <c r="B21" s="125" t="s">
        <v>139</v>
      </c>
      <c r="C21" s="126">
        <v>2</v>
      </c>
      <c r="D21" s="126">
        <v>152</v>
      </c>
      <c r="E21" s="126">
        <v>125</v>
      </c>
      <c r="F21" s="127">
        <v>76</v>
      </c>
      <c r="G21" s="161"/>
      <c r="H21" s="161"/>
      <c r="I21" s="161"/>
      <c r="J21" s="161"/>
      <c r="K21" s="161"/>
      <c r="L21" s="161"/>
      <c r="M21" s="161"/>
      <c r="N21" s="161"/>
      <c r="O21" s="161"/>
      <c r="P21" s="126">
        <v>2</v>
      </c>
      <c r="Q21" s="130" t="s">
        <v>140</v>
      </c>
    </row>
    <row r="22" spans="1:20" s="129" customFormat="1" x14ac:dyDescent="0.25">
      <c r="A22" s="124"/>
      <c r="B22" s="125" t="s">
        <v>183</v>
      </c>
      <c r="C22" s="126">
        <v>1</v>
      </c>
      <c r="D22" s="126">
        <v>90</v>
      </c>
      <c r="E22" s="126">
        <v>295</v>
      </c>
      <c r="F22" s="127">
        <v>60</v>
      </c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30"/>
    </row>
    <row r="23" spans="1:20" s="129" customFormat="1" x14ac:dyDescent="0.25">
      <c r="A23" s="124"/>
      <c r="B23" s="125" t="s">
        <v>203</v>
      </c>
      <c r="C23" s="126">
        <v>1</v>
      </c>
      <c r="D23" s="21">
        <v>190</v>
      </c>
      <c r="E23" s="21">
        <v>250</v>
      </c>
      <c r="F23" s="131" t="s">
        <v>204</v>
      </c>
      <c r="G23" s="161"/>
      <c r="H23" s="126">
        <v>5</v>
      </c>
      <c r="I23" s="161"/>
      <c r="J23" s="161"/>
      <c r="K23" s="161"/>
      <c r="L23" s="161"/>
      <c r="M23" s="161"/>
      <c r="N23" s="126">
        <v>1</v>
      </c>
      <c r="O23" s="161"/>
      <c r="P23" s="161"/>
      <c r="Q23" s="130" t="s">
        <v>205</v>
      </c>
    </row>
    <row r="24" spans="1:20" s="129" customFormat="1" x14ac:dyDescent="0.25">
      <c r="A24" s="124"/>
      <c r="B24" s="125" t="s">
        <v>206</v>
      </c>
      <c r="C24" s="126">
        <v>1</v>
      </c>
      <c r="D24" s="21">
        <v>180</v>
      </c>
      <c r="E24" s="21">
        <v>235</v>
      </c>
      <c r="F24" s="131">
        <v>60</v>
      </c>
      <c r="G24" s="161"/>
      <c r="H24" s="126">
        <v>10</v>
      </c>
      <c r="I24" s="161"/>
      <c r="J24" s="161"/>
      <c r="K24" s="161"/>
      <c r="L24" s="161"/>
      <c r="M24" s="161"/>
      <c r="N24" s="161"/>
      <c r="O24" s="161"/>
      <c r="P24" s="126">
        <v>1</v>
      </c>
      <c r="Q24" s="130"/>
    </row>
    <row r="25" spans="1:20" s="129" customFormat="1" x14ac:dyDescent="0.25">
      <c r="A25" s="124"/>
      <c r="B25" s="125" t="s">
        <v>207</v>
      </c>
      <c r="C25" s="126">
        <v>1</v>
      </c>
      <c r="D25" s="21">
        <v>180</v>
      </c>
      <c r="E25" s="21">
        <v>235</v>
      </c>
      <c r="F25" s="131">
        <v>60</v>
      </c>
      <c r="G25" s="161"/>
      <c r="H25" s="126">
        <v>7</v>
      </c>
      <c r="I25" s="161"/>
      <c r="J25" s="161"/>
      <c r="K25" s="161"/>
      <c r="L25" s="161"/>
      <c r="M25" s="161"/>
      <c r="N25" s="161"/>
      <c r="O25" s="161"/>
      <c r="P25" s="126">
        <v>1</v>
      </c>
      <c r="Q25" s="130"/>
    </row>
    <row r="26" spans="1:20" s="129" customFormat="1" x14ac:dyDescent="0.25">
      <c r="A26" s="124"/>
      <c r="B26" s="125" t="s">
        <v>133</v>
      </c>
      <c r="C26" s="126">
        <v>1</v>
      </c>
      <c r="D26" s="21">
        <v>169.5</v>
      </c>
      <c r="E26" s="21">
        <v>137</v>
      </c>
      <c r="F26" s="131" t="s">
        <v>134</v>
      </c>
      <c r="G26" s="161"/>
      <c r="H26" s="126">
        <v>3</v>
      </c>
      <c r="I26" s="161"/>
      <c r="J26" s="161"/>
      <c r="K26" s="161"/>
      <c r="L26" s="161"/>
      <c r="M26" s="161"/>
      <c r="N26" s="161"/>
      <c r="O26" s="161"/>
      <c r="P26" s="161"/>
      <c r="Q26" s="130"/>
    </row>
    <row r="27" spans="1:20" s="129" customFormat="1" x14ac:dyDescent="0.25">
      <c r="A27" s="124"/>
      <c r="B27" s="125" t="s">
        <v>208</v>
      </c>
      <c r="C27" s="126">
        <v>1</v>
      </c>
      <c r="D27" s="21">
        <v>169.5</v>
      </c>
      <c r="E27" s="21">
        <v>137</v>
      </c>
      <c r="F27" s="131" t="s">
        <v>134</v>
      </c>
      <c r="G27" s="161"/>
      <c r="H27" s="126">
        <v>3</v>
      </c>
      <c r="I27" s="161"/>
      <c r="J27" s="161"/>
      <c r="K27" s="161"/>
      <c r="L27" s="161"/>
      <c r="M27" s="161"/>
      <c r="N27" s="161"/>
      <c r="O27" s="161"/>
      <c r="P27" s="161"/>
      <c r="Q27" s="130"/>
    </row>
    <row r="28" spans="1:20" s="129" customFormat="1" x14ac:dyDescent="0.25">
      <c r="A28" s="124"/>
      <c r="B28" s="125" t="s">
        <v>209</v>
      </c>
      <c r="C28" s="126">
        <v>1</v>
      </c>
      <c r="D28" s="126">
        <v>60</v>
      </c>
      <c r="E28" s="126">
        <v>80</v>
      </c>
      <c r="F28" s="127">
        <v>70</v>
      </c>
      <c r="G28" s="161"/>
      <c r="H28" s="126">
        <v>1</v>
      </c>
      <c r="I28" s="161"/>
      <c r="J28" s="161"/>
      <c r="K28" s="161"/>
      <c r="L28" s="161"/>
      <c r="M28" s="161"/>
      <c r="N28" s="161"/>
      <c r="O28" s="161"/>
      <c r="P28" s="161"/>
      <c r="Q28" s="130"/>
    </row>
    <row r="29" spans="1:20" s="129" customFormat="1" x14ac:dyDescent="0.25">
      <c r="A29" s="124"/>
      <c r="B29" s="125" t="s">
        <v>210</v>
      </c>
      <c r="C29" s="126">
        <v>1</v>
      </c>
      <c r="D29" s="21">
        <v>142</v>
      </c>
      <c r="E29" s="21">
        <v>77.5</v>
      </c>
      <c r="F29" s="131" t="s">
        <v>211</v>
      </c>
      <c r="G29" s="161"/>
      <c r="H29" s="161"/>
      <c r="I29" s="161"/>
      <c r="J29" s="161"/>
      <c r="K29" s="126">
        <v>1</v>
      </c>
      <c r="L29" s="161"/>
      <c r="M29" s="161"/>
      <c r="N29" s="161"/>
      <c r="O29" s="161"/>
      <c r="P29" s="161"/>
      <c r="Q29" s="130" t="s">
        <v>212</v>
      </c>
    </row>
    <row r="30" spans="1:20" x14ac:dyDescent="0.25">
      <c r="A30" s="124"/>
      <c r="B30" s="241" t="s">
        <v>130</v>
      </c>
      <c r="C30" s="18">
        <v>1</v>
      </c>
      <c r="D30" s="88">
        <v>96</v>
      </c>
      <c r="E30" s="88">
        <v>96</v>
      </c>
      <c r="F30" s="89" t="s">
        <v>131</v>
      </c>
      <c r="G30" s="161"/>
      <c r="H30" s="88">
        <v>2</v>
      </c>
      <c r="I30" s="161"/>
      <c r="J30" s="161"/>
      <c r="K30" s="161"/>
      <c r="L30" s="161"/>
      <c r="M30" s="161"/>
      <c r="N30" s="161"/>
      <c r="O30" s="161"/>
      <c r="P30" s="161">
        <v>1</v>
      </c>
      <c r="Q30" s="88"/>
      <c r="R30" s="84"/>
    </row>
    <row r="31" spans="1:20" x14ac:dyDescent="0.25">
      <c r="A31" s="124"/>
      <c r="B31" s="241" t="s">
        <v>132</v>
      </c>
      <c r="C31" s="18">
        <v>1</v>
      </c>
      <c r="D31" s="88">
        <v>96</v>
      </c>
      <c r="E31" s="88">
        <v>96</v>
      </c>
      <c r="F31" s="89" t="s">
        <v>131</v>
      </c>
      <c r="G31" s="161"/>
      <c r="H31" s="88">
        <v>2</v>
      </c>
      <c r="I31" s="161"/>
      <c r="J31" s="161"/>
      <c r="K31" s="161"/>
      <c r="L31" s="161"/>
      <c r="M31" s="161"/>
      <c r="N31" s="161"/>
      <c r="O31" s="161"/>
      <c r="P31" s="161">
        <v>1</v>
      </c>
      <c r="Q31" s="88"/>
      <c r="R31" s="84"/>
      <c r="S31" s="85"/>
      <c r="T31" s="85"/>
    </row>
    <row r="32" spans="1:20" x14ac:dyDescent="0.25">
      <c r="A32" s="124"/>
      <c r="B32" s="242" t="s">
        <v>49</v>
      </c>
      <c r="C32" s="18">
        <v>1</v>
      </c>
      <c r="D32" s="24">
        <v>95</v>
      </c>
      <c r="E32" s="24">
        <v>40</v>
      </c>
      <c r="F32" s="133" t="s">
        <v>50</v>
      </c>
      <c r="G32" s="161"/>
      <c r="H32" s="88">
        <v>1</v>
      </c>
      <c r="I32" s="161"/>
      <c r="J32" s="161"/>
      <c r="K32" s="161"/>
      <c r="L32" s="161"/>
      <c r="M32" s="161"/>
      <c r="N32" s="161"/>
      <c r="O32" s="161"/>
      <c r="P32" s="161">
        <v>1</v>
      </c>
      <c r="Q32" s="88"/>
      <c r="R32" s="84"/>
    </row>
    <row r="33" spans="1:18" x14ac:dyDescent="0.25">
      <c r="A33" s="124"/>
      <c r="B33" s="242" t="s">
        <v>213</v>
      </c>
      <c r="C33" s="18">
        <v>1</v>
      </c>
      <c r="D33" s="231"/>
      <c r="E33" s="231"/>
      <c r="F33" s="232"/>
      <c r="G33" s="161"/>
      <c r="H33" s="88"/>
      <c r="I33" s="161"/>
      <c r="J33" s="161"/>
      <c r="K33" s="161"/>
      <c r="L33" s="161"/>
      <c r="M33" s="161"/>
      <c r="N33" s="161"/>
      <c r="O33" s="161"/>
      <c r="P33" s="161"/>
      <c r="Q33" s="84"/>
      <c r="R33" s="84"/>
    </row>
    <row r="34" spans="1:18" x14ac:dyDescent="0.25">
      <c r="A34" s="124"/>
      <c r="B34" s="242" t="s">
        <v>231</v>
      </c>
      <c r="C34" s="18">
        <v>1</v>
      </c>
      <c r="D34" s="231"/>
      <c r="E34" s="231"/>
      <c r="F34" s="232"/>
      <c r="G34" s="161"/>
      <c r="H34" s="88"/>
      <c r="I34" s="161"/>
      <c r="J34" s="161"/>
      <c r="K34" s="161"/>
      <c r="L34" s="161"/>
      <c r="M34" s="161"/>
      <c r="N34" s="161"/>
      <c r="O34" s="161"/>
      <c r="P34" s="161"/>
      <c r="Q34" s="84"/>
      <c r="R34" s="84"/>
    </row>
    <row r="35" spans="1:18" x14ac:dyDescent="0.25">
      <c r="A35" s="124"/>
      <c r="B35" s="242" t="s">
        <v>232</v>
      </c>
      <c r="C35" s="18">
        <v>1</v>
      </c>
      <c r="D35" s="231">
        <v>140</v>
      </c>
      <c r="E35" s="231">
        <v>140</v>
      </c>
      <c r="F35" s="232">
        <v>40</v>
      </c>
      <c r="G35" s="161"/>
      <c r="H35" s="88"/>
      <c r="I35" s="161"/>
      <c r="J35" s="161"/>
      <c r="K35" s="161"/>
      <c r="L35" s="161"/>
      <c r="M35" s="161"/>
      <c r="N35" s="161"/>
      <c r="O35" s="161"/>
      <c r="P35" s="161"/>
      <c r="Q35" s="84"/>
      <c r="R35" s="84"/>
    </row>
    <row r="36" spans="1:18" x14ac:dyDescent="0.25">
      <c r="A36" s="124"/>
      <c r="B36" s="242" t="s">
        <v>214</v>
      </c>
      <c r="C36" s="18">
        <v>1</v>
      </c>
      <c r="D36" s="231" t="s">
        <v>233</v>
      </c>
      <c r="E36" s="231"/>
      <c r="F36" s="232"/>
      <c r="G36" s="161"/>
      <c r="H36" s="88"/>
      <c r="I36" s="161"/>
      <c r="J36" s="161"/>
      <c r="K36" s="161"/>
      <c r="L36" s="161"/>
      <c r="M36" s="161"/>
      <c r="N36" s="161"/>
      <c r="O36" s="161"/>
      <c r="P36" s="161"/>
      <c r="Q36" s="84"/>
      <c r="R36" s="84"/>
    </row>
    <row r="37" spans="1:18" s="129" customFormat="1" x14ac:dyDescent="0.25">
      <c r="A37" s="124"/>
      <c r="B37" s="125" t="s">
        <v>215</v>
      </c>
      <c r="C37" s="126">
        <v>1</v>
      </c>
      <c r="D37" s="21">
        <v>180</v>
      </c>
      <c r="E37" s="21">
        <v>196</v>
      </c>
      <c r="F37" s="131">
        <v>90</v>
      </c>
      <c r="G37" s="126">
        <v>1</v>
      </c>
      <c r="H37" s="161"/>
      <c r="I37" s="161"/>
      <c r="J37" s="161"/>
      <c r="K37" s="161"/>
      <c r="L37" s="161"/>
      <c r="M37" s="161"/>
      <c r="N37" s="126">
        <v>1</v>
      </c>
      <c r="O37" s="161"/>
      <c r="P37" s="161"/>
      <c r="Q37" s="130"/>
    </row>
    <row r="38" spans="1:18" s="129" customFormat="1" ht="15.75" thickBot="1" x14ac:dyDescent="0.3">
      <c r="A38" s="236"/>
      <c r="B38" s="237"/>
      <c r="C38" s="128"/>
      <c r="D38" s="128"/>
      <c r="E38" s="128"/>
      <c r="F38" s="128"/>
      <c r="G38" s="128"/>
      <c r="H38" s="238"/>
      <c r="I38" s="238"/>
      <c r="J38" s="238"/>
      <c r="K38" s="238"/>
      <c r="L38" s="238"/>
      <c r="M38" s="238"/>
      <c r="N38" s="128"/>
      <c r="O38" s="238"/>
      <c r="P38" s="238"/>
      <c r="Q38" s="130"/>
    </row>
    <row r="39" spans="1:18" s="129" customFormat="1" ht="15.75" thickBot="1" x14ac:dyDescent="0.3">
      <c r="A39" s="267" t="s">
        <v>58</v>
      </c>
      <c r="B39" s="268"/>
      <c r="C39" s="180"/>
      <c r="D39" s="180"/>
      <c r="E39" s="180"/>
      <c r="F39" s="180"/>
      <c r="G39" s="181"/>
      <c r="H39" s="181"/>
      <c r="I39" s="181"/>
      <c r="J39" s="181"/>
      <c r="K39" s="181"/>
      <c r="L39" s="181"/>
      <c r="M39" s="181"/>
      <c r="N39" s="181"/>
      <c r="O39" s="181"/>
      <c r="P39" s="182"/>
      <c r="Q39" s="130"/>
    </row>
    <row r="40" spans="1:18" s="129" customFormat="1" x14ac:dyDescent="0.25">
      <c r="A40" s="124"/>
      <c r="B40" s="125" t="s">
        <v>216</v>
      </c>
      <c r="C40" s="126">
        <v>1</v>
      </c>
      <c r="D40" s="161"/>
      <c r="E40" s="161"/>
      <c r="F40" s="161"/>
      <c r="G40" s="161"/>
      <c r="H40" s="126">
        <v>1</v>
      </c>
      <c r="I40" s="161"/>
      <c r="J40" s="161"/>
      <c r="K40" s="161"/>
      <c r="L40" s="161"/>
      <c r="M40" s="161"/>
      <c r="N40" s="161"/>
      <c r="O40" s="126">
        <v>1</v>
      </c>
      <c r="P40" s="161"/>
      <c r="Q40" s="128"/>
    </row>
    <row r="41" spans="1:18" s="129" customFormat="1" x14ac:dyDescent="0.25">
      <c r="A41" s="86"/>
      <c r="B41" s="87" t="s">
        <v>217</v>
      </c>
      <c r="C41" s="126">
        <v>1</v>
      </c>
      <c r="D41" s="24">
        <v>180</v>
      </c>
      <c r="E41" s="24">
        <v>200</v>
      </c>
      <c r="F41" s="133">
        <v>80</v>
      </c>
      <c r="G41" s="161"/>
      <c r="H41" s="126">
        <v>1</v>
      </c>
      <c r="I41" s="161"/>
      <c r="J41" s="161"/>
      <c r="K41" s="161"/>
      <c r="L41" s="161"/>
      <c r="M41" s="161"/>
      <c r="N41" s="161"/>
      <c r="O41" s="161"/>
      <c r="P41" s="161"/>
      <c r="Q41" s="128"/>
    </row>
    <row r="42" spans="1:18" s="1" customFormat="1" x14ac:dyDescent="0.25">
      <c r="A42" s="40"/>
      <c r="B42" s="34" t="s">
        <v>56</v>
      </c>
      <c r="C42" s="24">
        <v>1</v>
      </c>
      <c r="D42" s="24">
        <v>180</v>
      </c>
      <c r="E42" s="24">
        <v>200</v>
      </c>
      <c r="F42" s="133">
        <v>80</v>
      </c>
      <c r="G42" s="97"/>
      <c r="H42" s="23">
        <v>4</v>
      </c>
      <c r="I42" s="97"/>
      <c r="J42" s="97"/>
      <c r="K42" s="97"/>
      <c r="L42" s="97"/>
      <c r="M42" s="97"/>
      <c r="N42" s="97"/>
      <c r="O42" s="97"/>
    </row>
    <row r="43" spans="1:18" s="129" customFormat="1" x14ac:dyDescent="0.25">
      <c r="A43" s="124"/>
      <c r="B43" s="125" t="s">
        <v>218</v>
      </c>
      <c r="C43" s="126">
        <v>2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30"/>
    </row>
    <row r="44" spans="1:18" s="129" customFormat="1" x14ac:dyDescent="0.25">
      <c r="A44" s="124"/>
      <c r="B44" s="125" t="s">
        <v>219</v>
      </c>
      <c r="C44" s="126">
        <v>1</v>
      </c>
      <c r="D44" s="126">
        <v>460</v>
      </c>
      <c r="E44" s="126">
        <v>170</v>
      </c>
      <c r="F44" s="127">
        <v>40</v>
      </c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30"/>
    </row>
    <row r="45" spans="1:18" s="129" customFormat="1" ht="15.75" thickBot="1" x14ac:dyDescent="0.3">
      <c r="A45" s="124"/>
      <c r="B45" s="125" t="s">
        <v>155</v>
      </c>
      <c r="C45" s="126">
        <v>1</v>
      </c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30"/>
    </row>
    <row r="46" spans="1:18" s="129" customFormat="1" ht="15.75" thickBot="1" x14ac:dyDescent="0.3">
      <c r="A46" s="267" t="s">
        <v>63</v>
      </c>
      <c r="B46" s="268"/>
      <c r="C46" s="180"/>
      <c r="D46" s="180"/>
      <c r="E46" s="180"/>
      <c r="F46" s="180"/>
      <c r="G46" s="181"/>
      <c r="H46" s="181"/>
      <c r="I46" s="181"/>
      <c r="J46" s="181"/>
      <c r="K46" s="181"/>
      <c r="L46" s="181"/>
      <c r="M46" s="181"/>
      <c r="N46" s="181"/>
      <c r="O46" s="181"/>
      <c r="P46" s="182"/>
      <c r="Q46" s="128"/>
    </row>
    <row r="47" spans="1:18" s="143" customFormat="1" x14ac:dyDescent="0.25">
      <c r="A47" s="138"/>
      <c r="B47" s="36" t="s">
        <v>220</v>
      </c>
      <c r="C47" s="126">
        <v>1</v>
      </c>
      <c r="D47" s="23">
        <v>45</v>
      </c>
      <c r="E47" s="23">
        <v>45</v>
      </c>
      <c r="F47" s="23">
        <v>24</v>
      </c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30" t="s">
        <v>221</v>
      </c>
    </row>
    <row r="48" spans="1:18" s="129" customFormat="1" ht="15.75" thickBot="1" x14ac:dyDescent="0.3">
      <c r="A48" s="140"/>
      <c r="B48" s="139" t="s">
        <v>73</v>
      </c>
      <c r="C48" s="126">
        <v>1</v>
      </c>
      <c r="D48" s="5">
        <v>60</v>
      </c>
      <c r="E48" s="5">
        <v>65</v>
      </c>
      <c r="F48" s="141">
        <v>184</v>
      </c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30"/>
    </row>
    <row r="49" spans="1:17" s="129" customFormat="1" ht="15.75" thickBot="1" x14ac:dyDescent="0.3">
      <c r="A49" s="267" t="s">
        <v>75</v>
      </c>
      <c r="B49" s="268"/>
      <c r="C49" s="180"/>
      <c r="D49" s="180"/>
      <c r="E49" s="180"/>
      <c r="F49" s="180"/>
      <c r="G49" s="181"/>
      <c r="H49" s="181"/>
      <c r="I49" s="181"/>
      <c r="J49" s="181"/>
      <c r="K49" s="181"/>
      <c r="L49" s="181"/>
      <c r="M49" s="181"/>
      <c r="N49" s="181"/>
      <c r="O49" s="181"/>
      <c r="P49" s="182"/>
      <c r="Q49" s="128"/>
    </row>
    <row r="50" spans="1:17" s="129" customFormat="1" ht="15.75" thickBot="1" x14ac:dyDescent="0.3">
      <c r="A50" s="124"/>
      <c r="B50" s="125"/>
      <c r="C50" s="126"/>
      <c r="D50" s="126"/>
      <c r="E50" s="126"/>
      <c r="F50" s="127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30"/>
    </row>
    <row r="51" spans="1:17" s="129" customFormat="1" ht="15.75" thickBot="1" x14ac:dyDescent="0.3">
      <c r="A51" s="267" t="s">
        <v>77</v>
      </c>
      <c r="B51" s="268"/>
      <c r="C51" s="180"/>
      <c r="D51" s="180"/>
      <c r="E51" s="180"/>
      <c r="F51" s="180"/>
      <c r="G51" s="181"/>
      <c r="H51" s="181"/>
      <c r="I51" s="181"/>
      <c r="J51" s="181"/>
      <c r="K51" s="181"/>
      <c r="L51" s="181"/>
      <c r="M51" s="181"/>
      <c r="N51" s="181"/>
      <c r="O51" s="181"/>
      <c r="P51" s="182"/>
      <c r="Q51" s="130"/>
    </row>
    <row r="52" spans="1:17" s="129" customFormat="1" ht="45" x14ac:dyDescent="0.25">
      <c r="A52" s="124"/>
      <c r="B52" s="125" t="s">
        <v>78</v>
      </c>
      <c r="C52" s="126">
        <v>1</v>
      </c>
      <c r="D52" s="126" t="s">
        <v>161</v>
      </c>
      <c r="E52" s="126">
        <v>175</v>
      </c>
      <c r="F52" s="126">
        <v>175</v>
      </c>
      <c r="G52" s="126">
        <v>1</v>
      </c>
      <c r="H52" s="161"/>
      <c r="I52" s="126">
        <v>1</v>
      </c>
      <c r="J52" s="161"/>
      <c r="K52" s="161"/>
      <c r="L52" s="161"/>
      <c r="M52" s="161"/>
      <c r="N52" s="161"/>
      <c r="O52" s="161"/>
      <c r="P52" s="126">
        <v>1</v>
      </c>
      <c r="Q52" s="90" t="s">
        <v>80</v>
      </c>
    </row>
    <row r="53" spans="1:17" s="129" customFormat="1" ht="45" x14ac:dyDescent="0.25">
      <c r="A53" s="124"/>
      <c r="B53" s="233" t="s">
        <v>222</v>
      </c>
      <c r="C53" s="126">
        <v>1</v>
      </c>
      <c r="D53" s="126" t="s">
        <v>161</v>
      </c>
      <c r="E53" s="126">
        <v>175</v>
      </c>
      <c r="F53" s="126">
        <v>175</v>
      </c>
      <c r="G53" s="126">
        <v>1</v>
      </c>
      <c r="H53" s="161"/>
      <c r="I53" s="126">
        <v>1</v>
      </c>
      <c r="J53" s="161"/>
      <c r="K53" s="161"/>
      <c r="L53" s="161"/>
      <c r="M53" s="161"/>
      <c r="N53" s="161"/>
      <c r="O53" s="161"/>
      <c r="P53" s="126"/>
      <c r="Q53" s="90" t="s">
        <v>80</v>
      </c>
    </row>
    <row r="54" spans="1:17" s="129" customFormat="1" ht="30" x14ac:dyDescent="0.25">
      <c r="A54" s="86"/>
      <c r="B54" s="125" t="s">
        <v>81</v>
      </c>
      <c r="C54" s="126">
        <v>1</v>
      </c>
      <c r="D54" s="126" t="s">
        <v>161</v>
      </c>
      <c r="E54" s="126">
        <v>175</v>
      </c>
      <c r="F54" s="126">
        <v>175</v>
      </c>
      <c r="G54" s="126">
        <v>1</v>
      </c>
      <c r="H54" s="161"/>
      <c r="I54" s="126">
        <v>1</v>
      </c>
      <c r="J54" s="161"/>
      <c r="K54" s="161"/>
      <c r="L54" s="161"/>
      <c r="M54" s="161"/>
      <c r="N54" s="161"/>
      <c r="O54" s="161"/>
      <c r="P54" s="126">
        <v>1</v>
      </c>
      <c r="Q54" s="90" t="s">
        <v>82</v>
      </c>
    </row>
    <row r="55" spans="1:17" s="129" customFormat="1" x14ac:dyDescent="0.25">
      <c r="A55" s="124"/>
      <c r="B55" s="125" t="s">
        <v>223</v>
      </c>
      <c r="C55" s="126">
        <v>1</v>
      </c>
      <c r="D55" s="126">
        <v>483</v>
      </c>
      <c r="E55" s="126">
        <v>90</v>
      </c>
      <c r="F55" s="127">
        <v>600</v>
      </c>
      <c r="G55" s="161"/>
      <c r="H55" s="161"/>
      <c r="I55" s="161"/>
      <c r="J55" s="161"/>
      <c r="K55" s="161"/>
      <c r="L55" s="161"/>
      <c r="M55" s="161"/>
      <c r="N55" s="126">
        <v>1</v>
      </c>
      <c r="O55" s="161"/>
      <c r="P55" s="161"/>
      <c r="Q55" s="130"/>
    </row>
    <row r="56" spans="1:17" x14ac:dyDescent="0.25">
      <c r="A56" s="124"/>
      <c r="B56" s="125" t="s">
        <v>84</v>
      </c>
      <c r="C56" s="126">
        <v>2</v>
      </c>
      <c r="D56" s="126">
        <v>260</v>
      </c>
      <c r="E56" s="126">
        <v>230</v>
      </c>
      <c r="F56" s="126">
        <v>70</v>
      </c>
      <c r="G56" s="126">
        <v>1</v>
      </c>
      <c r="H56" s="161"/>
      <c r="I56" s="161"/>
      <c r="J56" s="161"/>
      <c r="K56" s="161"/>
      <c r="L56" s="161"/>
      <c r="M56" s="161"/>
      <c r="N56" s="126">
        <v>1</v>
      </c>
      <c r="O56" s="161"/>
      <c r="P56" s="161"/>
      <c r="Q56" s="85"/>
    </row>
    <row r="57" spans="1:17" x14ac:dyDescent="0.25">
      <c r="A57" s="86"/>
      <c r="B57" s="125" t="s">
        <v>224</v>
      </c>
      <c r="C57" s="126">
        <v>2</v>
      </c>
      <c r="D57" s="126">
        <v>340</v>
      </c>
      <c r="E57" s="126">
        <v>90</v>
      </c>
      <c r="F57" s="126">
        <v>340</v>
      </c>
      <c r="G57" s="126">
        <v>1</v>
      </c>
      <c r="H57" s="161"/>
      <c r="I57" s="161"/>
      <c r="J57" s="161"/>
      <c r="K57" s="161"/>
      <c r="L57" s="161"/>
      <c r="M57" s="161"/>
      <c r="N57" s="126">
        <v>1</v>
      </c>
      <c r="O57" s="161"/>
      <c r="P57" s="161"/>
      <c r="Q57" s="85"/>
    </row>
    <row r="58" spans="1:17" x14ac:dyDescent="0.25">
      <c r="A58" s="86"/>
      <c r="B58" s="125" t="s">
        <v>225</v>
      </c>
      <c r="C58" s="126" t="s">
        <v>226</v>
      </c>
      <c r="D58" s="24">
        <v>270</v>
      </c>
      <c r="E58" s="24">
        <v>100</v>
      </c>
      <c r="F58" s="133" t="s">
        <v>196</v>
      </c>
      <c r="G58" s="126">
        <v>1</v>
      </c>
      <c r="H58" s="161"/>
      <c r="I58" s="161"/>
      <c r="J58" s="161"/>
      <c r="K58" s="161"/>
      <c r="L58" s="161"/>
      <c r="M58" s="161"/>
      <c r="N58" s="126">
        <v>1</v>
      </c>
      <c r="O58" s="161"/>
      <c r="P58" s="161"/>
      <c r="Q58" s="85"/>
    </row>
    <row r="59" spans="1:17" s="1" customFormat="1" x14ac:dyDescent="0.25">
      <c r="A59" s="40"/>
      <c r="B59" s="144" t="s">
        <v>95</v>
      </c>
      <c r="C59" s="24">
        <v>1</v>
      </c>
      <c r="D59" s="5" t="s">
        <v>96</v>
      </c>
      <c r="E59" s="5">
        <v>48</v>
      </c>
      <c r="F59" s="5" t="s">
        <v>97</v>
      </c>
      <c r="G59" s="184"/>
      <c r="H59" s="184"/>
      <c r="I59" s="184"/>
      <c r="J59" s="184"/>
      <c r="K59" s="184"/>
      <c r="L59" s="184"/>
      <c r="M59" s="184"/>
      <c r="N59" s="184"/>
      <c r="O59" s="184"/>
      <c r="P59" s="161"/>
    </row>
    <row r="60" spans="1:17" s="1" customFormat="1" x14ac:dyDescent="0.25">
      <c r="A60" s="40"/>
      <c r="B60" s="144" t="s">
        <v>98</v>
      </c>
      <c r="C60" s="24">
        <v>1</v>
      </c>
      <c r="D60" s="5" t="s">
        <v>96</v>
      </c>
      <c r="E60" s="5">
        <v>48</v>
      </c>
      <c r="F60" s="5" t="s">
        <v>97</v>
      </c>
      <c r="G60" s="184"/>
      <c r="H60" s="184"/>
      <c r="I60" s="184"/>
      <c r="J60" s="184"/>
      <c r="K60" s="184"/>
      <c r="L60" s="184"/>
      <c r="M60" s="184"/>
      <c r="N60" s="184"/>
      <c r="O60" s="184"/>
      <c r="P60" s="161"/>
    </row>
    <row r="61" spans="1:17" s="1" customFormat="1" x14ac:dyDescent="0.25">
      <c r="A61" s="40"/>
      <c r="B61" s="144" t="s">
        <v>99</v>
      </c>
      <c r="C61" s="24">
        <v>2</v>
      </c>
      <c r="D61" s="5" t="s">
        <v>100</v>
      </c>
      <c r="E61" s="5">
        <v>50</v>
      </c>
      <c r="F61" s="5" t="s">
        <v>101</v>
      </c>
      <c r="G61" s="184"/>
      <c r="H61" s="184"/>
      <c r="I61" s="184"/>
      <c r="J61" s="184"/>
      <c r="K61" s="184"/>
      <c r="L61" s="184"/>
      <c r="M61" s="184"/>
      <c r="N61" s="184"/>
      <c r="O61" s="184"/>
      <c r="P61" s="161"/>
    </row>
    <row r="62" spans="1:17" s="1" customFormat="1" x14ac:dyDescent="0.25">
      <c r="A62" s="40"/>
      <c r="B62" s="144" t="s">
        <v>102</v>
      </c>
      <c r="C62" s="24">
        <v>2</v>
      </c>
      <c r="D62" s="5" t="s">
        <v>100</v>
      </c>
      <c r="E62" s="5">
        <v>50</v>
      </c>
      <c r="F62" s="5" t="s">
        <v>101</v>
      </c>
      <c r="G62" s="184"/>
      <c r="H62" s="184"/>
      <c r="I62" s="184"/>
      <c r="J62" s="184"/>
      <c r="K62" s="184"/>
      <c r="L62" s="184"/>
      <c r="M62" s="184"/>
      <c r="N62" s="184"/>
      <c r="O62" s="184"/>
      <c r="P62" s="161"/>
    </row>
    <row r="63" spans="1:17" s="1" customFormat="1" x14ac:dyDescent="0.25">
      <c r="A63" s="40"/>
      <c r="B63" s="145" t="s">
        <v>103</v>
      </c>
      <c r="C63" s="24">
        <v>2</v>
      </c>
      <c r="D63" s="145" t="s">
        <v>104</v>
      </c>
      <c r="E63" s="5">
        <v>50</v>
      </c>
      <c r="F63" s="5" t="s">
        <v>101</v>
      </c>
      <c r="G63" s="184"/>
      <c r="H63" s="184"/>
      <c r="I63" s="184"/>
      <c r="J63" s="184"/>
      <c r="K63" s="184"/>
      <c r="L63" s="184"/>
      <c r="M63" s="184"/>
      <c r="N63" s="184"/>
      <c r="O63" s="184"/>
      <c r="P63" s="161"/>
    </row>
    <row r="64" spans="1:17" s="1" customFormat="1" x14ac:dyDescent="0.25">
      <c r="A64" s="40"/>
      <c r="B64" s="145" t="s">
        <v>105</v>
      </c>
      <c r="C64" s="24">
        <v>1</v>
      </c>
      <c r="D64" s="145" t="s">
        <v>106</v>
      </c>
      <c r="E64" s="5">
        <v>50</v>
      </c>
      <c r="F64" s="5" t="s">
        <v>101</v>
      </c>
      <c r="G64" s="184"/>
      <c r="H64" s="184"/>
      <c r="I64" s="184"/>
      <c r="J64" s="184"/>
      <c r="K64" s="184"/>
      <c r="L64" s="184"/>
      <c r="M64" s="184"/>
      <c r="N64" s="184"/>
      <c r="O64" s="184"/>
      <c r="P64" s="161"/>
    </row>
    <row r="65" spans="1:17" s="1" customFormat="1" x14ac:dyDescent="0.25">
      <c r="A65" s="100"/>
      <c r="B65" s="200" t="s">
        <v>107</v>
      </c>
      <c r="C65" s="159">
        <v>1</v>
      </c>
      <c r="D65" s="202">
        <v>480</v>
      </c>
      <c r="E65" s="202">
        <v>48</v>
      </c>
      <c r="F65" s="202" t="s">
        <v>97</v>
      </c>
      <c r="G65" s="201"/>
      <c r="H65" s="201"/>
      <c r="I65" s="201"/>
      <c r="J65" s="201"/>
      <c r="K65" s="201"/>
      <c r="L65" s="201"/>
      <c r="M65" s="201"/>
      <c r="N65" s="201"/>
      <c r="O65" s="201"/>
      <c r="P65" s="191"/>
    </row>
    <row r="66" spans="1:17" s="1" customFormat="1" ht="15.75" thickBot="1" x14ac:dyDescent="0.3">
      <c r="A66" s="204"/>
      <c r="B66" s="205" t="s">
        <v>227</v>
      </c>
      <c r="C66" s="206">
        <v>1</v>
      </c>
      <c r="D66" s="5">
        <v>160</v>
      </c>
      <c r="E66" s="5" t="s">
        <v>169</v>
      </c>
      <c r="F66" s="5" t="s">
        <v>111</v>
      </c>
      <c r="G66" s="207"/>
      <c r="H66" s="207"/>
      <c r="I66" s="207"/>
      <c r="J66" s="207"/>
      <c r="K66" s="207"/>
      <c r="L66" s="207"/>
      <c r="M66" s="207"/>
      <c r="N66" s="207"/>
      <c r="O66" s="207"/>
      <c r="P66" s="208"/>
    </row>
    <row r="67" spans="1:17" s="1" customFormat="1" ht="15.75" thickBot="1" x14ac:dyDescent="0.3">
      <c r="A67" s="195"/>
      <c r="B67" s="193"/>
      <c r="C67" s="194"/>
      <c r="D67" s="142"/>
      <c r="E67" s="142"/>
      <c r="F67" s="142"/>
      <c r="G67" s="194"/>
      <c r="H67" s="194"/>
      <c r="I67" s="194"/>
      <c r="J67" s="194"/>
      <c r="K67" s="194"/>
      <c r="L67" s="194"/>
      <c r="M67" s="194"/>
      <c r="N67" s="194"/>
      <c r="O67" s="194"/>
      <c r="P67" s="203"/>
    </row>
    <row r="68" spans="1:17" s="1" customFormat="1" ht="15.75" thickBot="1" x14ac:dyDescent="0.3">
      <c r="A68" s="209" t="s">
        <v>228</v>
      </c>
      <c r="B68" s="210" t="s">
        <v>229</v>
      </c>
      <c r="C68" s="211"/>
      <c r="D68" s="212"/>
      <c r="E68" s="212"/>
      <c r="F68" s="212"/>
      <c r="G68" s="211"/>
      <c r="H68" s="211"/>
      <c r="I68" s="211"/>
      <c r="J68" s="211"/>
      <c r="K68" s="211"/>
      <c r="L68" s="211"/>
      <c r="M68" s="211"/>
      <c r="N68" s="211"/>
      <c r="O68" s="211"/>
      <c r="P68" s="213"/>
    </row>
    <row r="69" spans="1:17" s="1" customFormat="1" x14ac:dyDescent="0.25">
      <c r="A69" s="196"/>
      <c r="B69" s="197" t="s">
        <v>230</v>
      </c>
      <c r="C69" s="198">
        <v>1</v>
      </c>
      <c r="D69" s="199"/>
      <c r="E69" s="199"/>
      <c r="F69" s="199"/>
      <c r="G69" s="198"/>
      <c r="H69" s="198"/>
      <c r="I69" s="198"/>
      <c r="J69" s="198"/>
      <c r="K69" s="198"/>
      <c r="L69" s="198"/>
      <c r="M69" s="198"/>
      <c r="N69" s="198"/>
      <c r="O69" s="198"/>
      <c r="P69" s="199"/>
    </row>
    <row r="70" spans="1:17" ht="15.75" thickBot="1" x14ac:dyDescent="0.3">
      <c r="A70" s="93"/>
      <c r="B70" s="9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5"/>
    </row>
    <row r="71" spans="1:17" ht="15.75" thickBot="1" x14ac:dyDescent="0.3">
      <c r="A71" s="93"/>
      <c r="B71" s="94"/>
      <c r="C71" s="84"/>
      <c r="D71" s="84"/>
      <c r="E71" s="84"/>
      <c r="F71" s="84"/>
      <c r="G71" s="54">
        <f t="shared" ref="G71:P71" si="0">SUM(G17:G70)</f>
        <v>8</v>
      </c>
      <c r="H71" s="54">
        <f t="shared" si="0"/>
        <v>40</v>
      </c>
      <c r="I71" s="54">
        <f t="shared" si="0"/>
        <v>3</v>
      </c>
      <c r="J71" s="54">
        <f t="shared" si="0"/>
        <v>0</v>
      </c>
      <c r="K71" s="54">
        <f t="shared" si="0"/>
        <v>1</v>
      </c>
      <c r="L71" s="54">
        <f t="shared" si="0"/>
        <v>0</v>
      </c>
      <c r="M71" s="54">
        <f t="shared" si="0"/>
        <v>0</v>
      </c>
      <c r="N71" s="54">
        <f t="shared" si="0"/>
        <v>8</v>
      </c>
      <c r="O71" s="54">
        <f t="shared" si="0"/>
        <v>1</v>
      </c>
      <c r="P71" s="54">
        <f t="shared" si="0"/>
        <v>10</v>
      </c>
      <c r="Q71" s="85"/>
    </row>
    <row r="72" spans="1:17" ht="48" customHeight="1" thickBot="1" x14ac:dyDescent="0.3">
      <c r="A72" s="93"/>
      <c r="B72" s="94"/>
      <c r="C72" s="84"/>
      <c r="D72" s="84"/>
      <c r="E72" s="84"/>
      <c r="F72" s="84"/>
      <c r="G72" s="54" t="s">
        <v>22</v>
      </c>
      <c r="H72" s="62" t="s">
        <v>113</v>
      </c>
      <c r="I72" s="62" t="s">
        <v>24</v>
      </c>
      <c r="J72" s="62" t="s">
        <v>25</v>
      </c>
      <c r="K72" s="62" t="s">
        <v>26</v>
      </c>
      <c r="L72" s="62" t="s">
        <v>124</v>
      </c>
      <c r="M72" s="62" t="s">
        <v>27</v>
      </c>
      <c r="N72" s="63" t="s">
        <v>28</v>
      </c>
      <c r="O72" s="63" t="s">
        <v>29</v>
      </c>
      <c r="P72" s="50" t="s">
        <v>30</v>
      </c>
      <c r="Q72" s="85"/>
    </row>
    <row r="73" spans="1:17" x14ac:dyDescent="0.25">
      <c r="A73" s="93"/>
      <c r="B73" s="9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5"/>
    </row>
    <row r="74" spans="1:17" x14ac:dyDescent="0.25">
      <c r="A74" s="93"/>
      <c r="B74" s="9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5"/>
    </row>
    <row r="75" spans="1:17" x14ac:dyDescent="0.25">
      <c r="A75" s="93"/>
      <c r="B75" s="9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5"/>
    </row>
    <row r="76" spans="1:17" x14ac:dyDescent="0.25">
      <c r="A76" s="93"/>
      <c r="B76" s="9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5"/>
    </row>
    <row r="77" spans="1:17" x14ac:dyDescent="0.25">
      <c r="A77" s="93"/>
      <c r="B77" s="9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5"/>
    </row>
    <row r="78" spans="1:17" x14ac:dyDescent="0.25">
      <c r="A78" s="93"/>
      <c r="B78" s="9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5"/>
    </row>
    <row r="79" spans="1:17" x14ac:dyDescent="0.25">
      <c r="A79" s="93"/>
      <c r="B79" s="9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5"/>
    </row>
    <row r="80" spans="1:17" x14ac:dyDescent="0.25">
      <c r="A80" s="93"/>
      <c r="B80" s="9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5"/>
    </row>
    <row r="81" spans="1:17" x14ac:dyDescent="0.25">
      <c r="A81" s="93"/>
      <c r="B81" s="9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5"/>
    </row>
    <row r="82" spans="1:17" x14ac:dyDescent="0.25">
      <c r="A82" s="93"/>
      <c r="B82" s="9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5"/>
    </row>
    <row r="83" spans="1:17" x14ac:dyDescent="0.25">
      <c r="A83" s="93"/>
      <c r="B83" s="9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5"/>
    </row>
    <row r="84" spans="1:17" x14ac:dyDescent="0.25">
      <c r="A84" s="93"/>
      <c r="B84" s="9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5"/>
    </row>
    <row r="85" spans="1:17" x14ac:dyDescent="0.25">
      <c r="A85" s="93"/>
      <c r="B85" s="9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5"/>
    </row>
    <row r="86" spans="1:17" x14ac:dyDescent="0.25">
      <c r="A86" s="93"/>
      <c r="B86" s="9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5"/>
    </row>
    <row r="87" spans="1:17" x14ac:dyDescent="0.25">
      <c r="A87" s="93"/>
      <c r="B87" s="9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5"/>
    </row>
    <row r="88" spans="1:17" x14ac:dyDescent="0.25">
      <c r="A88" s="93"/>
      <c r="B88" s="9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5"/>
    </row>
    <row r="89" spans="1:17" x14ac:dyDescent="0.25">
      <c r="A89" s="93"/>
      <c r="B89" s="9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5"/>
    </row>
    <row r="90" spans="1:17" x14ac:dyDescent="0.25">
      <c r="A90" s="93"/>
      <c r="B90" s="9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5"/>
    </row>
    <row r="91" spans="1:17" x14ac:dyDescent="0.25">
      <c r="A91" s="93"/>
      <c r="B91" s="9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5"/>
    </row>
    <row r="92" spans="1:17" x14ac:dyDescent="0.25">
      <c r="A92" s="93"/>
      <c r="B92" s="9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5"/>
    </row>
    <row r="93" spans="1:17" x14ac:dyDescent="0.25">
      <c r="A93" s="93"/>
      <c r="B93" s="9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5"/>
    </row>
    <row r="94" spans="1:17" x14ac:dyDescent="0.25">
      <c r="A94" s="93"/>
      <c r="B94" s="9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5"/>
    </row>
    <row r="95" spans="1:17" x14ac:dyDescent="0.25">
      <c r="A95" s="93"/>
      <c r="B95" s="9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5"/>
    </row>
    <row r="96" spans="1:17" x14ac:dyDescent="0.25">
      <c r="A96" s="93"/>
      <c r="B96" s="9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5"/>
    </row>
    <row r="97" spans="1:17" x14ac:dyDescent="0.25">
      <c r="A97" s="93"/>
      <c r="B97" s="9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5"/>
    </row>
    <row r="98" spans="1:17" x14ac:dyDescent="0.25">
      <c r="A98" s="93"/>
      <c r="B98" s="9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5"/>
    </row>
    <row r="99" spans="1:17" x14ac:dyDescent="0.25">
      <c r="A99" s="93"/>
      <c r="B99" s="9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5"/>
    </row>
    <row r="100" spans="1:17" x14ac:dyDescent="0.25">
      <c r="A100" s="93"/>
      <c r="B100" s="9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5"/>
    </row>
    <row r="101" spans="1:17" x14ac:dyDescent="0.25">
      <c r="A101" s="93"/>
      <c r="B101" s="9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5"/>
    </row>
    <row r="102" spans="1:17" x14ac:dyDescent="0.25">
      <c r="A102" s="93"/>
      <c r="B102" s="9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5"/>
    </row>
    <row r="103" spans="1:17" x14ac:dyDescent="0.25">
      <c r="A103" s="93"/>
      <c r="B103" s="9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5"/>
    </row>
    <row r="104" spans="1:17" x14ac:dyDescent="0.25">
      <c r="A104" s="93"/>
      <c r="B104" s="9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5"/>
    </row>
    <row r="105" spans="1:17" x14ac:dyDescent="0.25">
      <c r="A105" s="93"/>
      <c r="B105" s="9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5"/>
    </row>
    <row r="106" spans="1:17" x14ac:dyDescent="0.25">
      <c r="A106" s="93"/>
      <c r="B106" s="9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5"/>
    </row>
    <row r="107" spans="1:17" x14ac:dyDescent="0.25">
      <c r="A107" s="93"/>
      <c r="B107" s="9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5"/>
    </row>
    <row r="108" spans="1:17" x14ac:dyDescent="0.25">
      <c r="A108" s="93"/>
      <c r="B108" s="9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5"/>
    </row>
    <row r="109" spans="1:17" x14ac:dyDescent="0.25">
      <c r="A109" s="93"/>
      <c r="B109" s="9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5"/>
    </row>
    <row r="110" spans="1:17" x14ac:dyDescent="0.25">
      <c r="A110" s="93"/>
      <c r="B110" s="9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5"/>
    </row>
    <row r="111" spans="1:17" x14ac:dyDescent="0.25">
      <c r="A111" s="93"/>
      <c r="B111" s="9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5"/>
    </row>
    <row r="112" spans="1:17" x14ac:dyDescent="0.25">
      <c r="A112" s="93"/>
      <c r="B112" s="9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5"/>
    </row>
    <row r="113" spans="1:17" x14ac:dyDescent="0.25">
      <c r="A113" s="93"/>
      <c r="B113" s="9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5"/>
    </row>
    <row r="114" spans="1:17" x14ac:dyDescent="0.25">
      <c r="A114" s="93"/>
      <c r="B114" s="9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5"/>
    </row>
    <row r="115" spans="1:17" x14ac:dyDescent="0.25">
      <c r="A115" s="93"/>
      <c r="B115" s="9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5"/>
    </row>
    <row r="116" spans="1:17" x14ac:dyDescent="0.25">
      <c r="A116" s="93"/>
      <c r="B116" s="9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5"/>
    </row>
    <row r="117" spans="1:17" x14ac:dyDescent="0.25">
      <c r="A117" s="93"/>
      <c r="B117" s="9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5"/>
    </row>
    <row r="118" spans="1:17" x14ac:dyDescent="0.25">
      <c r="A118" s="93"/>
      <c r="B118" s="9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5"/>
    </row>
    <row r="119" spans="1:17" x14ac:dyDescent="0.25">
      <c r="A119" s="93"/>
      <c r="B119" s="9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5"/>
    </row>
    <row r="120" spans="1:17" x14ac:dyDescent="0.25">
      <c r="A120" s="93"/>
      <c r="B120" s="9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5"/>
    </row>
    <row r="121" spans="1:17" x14ac:dyDescent="0.25">
      <c r="A121" s="93"/>
      <c r="B121" s="9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5"/>
    </row>
    <row r="122" spans="1:17" x14ac:dyDescent="0.25">
      <c r="A122" s="93"/>
      <c r="B122" s="9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5"/>
    </row>
    <row r="123" spans="1:17" x14ac:dyDescent="0.25">
      <c r="A123" s="93"/>
      <c r="B123" s="9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5"/>
    </row>
    <row r="124" spans="1:17" x14ac:dyDescent="0.25">
      <c r="A124" s="93"/>
      <c r="B124" s="9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5"/>
    </row>
    <row r="125" spans="1:17" x14ac:dyDescent="0.25">
      <c r="A125" s="93"/>
      <c r="B125" s="9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5"/>
    </row>
    <row r="126" spans="1:17" x14ac:dyDescent="0.25">
      <c r="A126" s="93"/>
      <c r="B126" s="9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5"/>
    </row>
    <row r="127" spans="1:17" x14ac:dyDescent="0.25">
      <c r="A127" s="93"/>
      <c r="B127" s="9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5"/>
    </row>
    <row r="128" spans="1:17" x14ac:dyDescent="0.25">
      <c r="A128" s="93"/>
      <c r="B128" s="9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5"/>
    </row>
    <row r="129" spans="1:17" x14ac:dyDescent="0.25">
      <c r="A129" s="93"/>
      <c r="B129" s="9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5"/>
    </row>
    <row r="130" spans="1:17" x14ac:dyDescent="0.25">
      <c r="A130" s="93"/>
      <c r="B130" s="9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5"/>
    </row>
    <row r="131" spans="1:17" x14ac:dyDescent="0.25">
      <c r="A131" s="93"/>
      <c r="B131" s="9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5"/>
    </row>
    <row r="132" spans="1:17" x14ac:dyDescent="0.25">
      <c r="A132" s="93"/>
      <c r="B132" s="9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5"/>
    </row>
    <row r="133" spans="1:17" x14ac:dyDescent="0.25">
      <c r="A133" s="93"/>
      <c r="B133" s="9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5"/>
    </row>
    <row r="134" spans="1:17" x14ac:dyDescent="0.25">
      <c r="A134" s="93"/>
      <c r="B134" s="9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5"/>
    </row>
    <row r="135" spans="1:17" x14ac:dyDescent="0.25">
      <c r="A135" s="93"/>
      <c r="B135" s="9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5"/>
    </row>
    <row r="136" spans="1:17" x14ac:dyDescent="0.25">
      <c r="A136" s="93"/>
      <c r="B136" s="9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5"/>
    </row>
    <row r="137" spans="1:17" x14ac:dyDescent="0.25">
      <c r="A137" s="93"/>
      <c r="B137" s="9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5"/>
    </row>
    <row r="138" spans="1:17" x14ac:dyDescent="0.25">
      <c r="A138" s="93"/>
      <c r="B138" s="9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5"/>
    </row>
    <row r="139" spans="1:17" x14ac:dyDescent="0.25">
      <c r="A139" s="93"/>
      <c r="B139" s="9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5"/>
    </row>
    <row r="140" spans="1:17" x14ac:dyDescent="0.25">
      <c r="A140" s="93"/>
      <c r="B140" s="9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5"/>
    </row>
    <row r="141" spans="1:17" x14ac:dyDescent="0.25">
      <c r="A141" s="93"/>
      <c r="B141" s="9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5"/>
    </row>
    <row r="142" spans="1:17" x14ac:dyDescent="0.25">
      <c r="A142" s="93"/>
      <c r="B142" s="9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5"/>
    </row>
    <row r="143" spans="1:17" x14ac:dyDescent="0.25">
      <c r="A143" s="93"/>
      <c r="B143" s="9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5"/>
    </row>
    <row r="144" spans="1:17" x14ac:dyDescent="0.25">
      <c r="A144" s="93"/>
      <c r="B144" s="9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5"/>
    </row>
    <row r="145" spans="1:17" x14ac:dyDescent="0.25">
      <c r="A145" s="93"/>
      <c r="B145" s="9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5"/>
    </row>
    <row r="146" spans="1:17" x14ac:dyDescent="0.25">
      <c r="A146" s="93"/>
      <c r="B146" s="9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5"/>
    </row>
    <row r="147" spans="1:17" x14ac:dyDescent="0.25">
      <c r="A147" s="93"/>
      <c r="B147" s="9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5"/>
    </row>
    <row r="148" spans="1:17" x14ac:dyDescent="0.25">
      <c r="A148" s="93"/>
      <c r="B148" s="9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5"/>
    </row>
    <row r="149" spans="1:17" x14ac:dyDescent="0.25">
      <c r="A149" s="93"/>
      <c r="B149" s="9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5"/>
    </row>
    <row r="150" spans="1:17" x14ac:dyDescent="0.25">
      <c r="A150" s="93"/>
      <c r="B150" s="9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5"/>
    </row>
    <row r="151" spans="1:17" x14ac:dyDescent="0.25">
      <c r="A151" s="93"/>
      <c r="B151" s="9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5"/>
    </row>
    <row r="152" spans="1:17" x14ac:dyDescent="0.25">
      <c r="A152" s="93"/>
      <c r="B152" s="9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5"/>
    </row>
    <row r="153" spans="1:17" x14ac:dyDescent="0.25">
      <c r="A153" s="93"/>
      <c r="B153" s="9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5"/>
    </row>
    <row r="154" spans="1:17" x14ac:dyDescent="0.25">
      <c r="A154" s="93"/>
      <c r="B154" s="9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5"/>
    </row>
    <row r="155" spans="1:17" x14ac:dyDescent="0.25">
      <c r="A155" s="93"/>
      <c r="B155" s="9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5"/>
    </row>
    <row r="156" spans="1:17" x14ac:dyDescent="0.25">
      <c r="A156" s="93"/>
      <c r="B156" s="9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5"/>
    </row>
    <row r="157" spans="1:17" x14ac:dyDescent="0.25">
      <c r="A157" s="93"/>
      <c r="B157" s="9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5"/>
    </row>
    <row r="158" spans="1:17" x14ac:dyDescent="0.25">
      <c r="A158" s="93"/>
      <c r="B158" s="9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5"/>
    </row>
    <row r="159" spans="1:17" x14ac:dyDescent="0.25">
      <c r="A159" s="93"/>
      <c r="B159" s="9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5"/>
    </row>
    <row r="160" spans="1:17" x14ac:dyDescent="0.25">
      <c r="A160" s="93"/>
      <c r="B160" s="9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5"/>
    </row>
    <row r="161" spans="1:17" x14ac:dyDescent="0.25">
      <c r="A161" s="93"/>
      <c r="B161" s="9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5"/>
    </row>
    <row r="162" spans="1:17" x14ac:dyDescent="0.25">
      <c r="A162" s="93"/>
      <c r="B162" s="9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5"/>
    </row>
    <row r="163" spans="1:17" x14ac:dyDescent="0.25">
      <c r="A163" s="93"/>
      <c r="B163" s="9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5"/>
    </row>
    <row r="164" spans="1:17" x14ac:dyDescent="0.25">
      <c r="A164" s="93"/>
      <c r="B164" s="9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5"/>
    </row>
    <row r="165" spans="1:17" x14ac:dyDescent="0.25">
      <c r="A165" s="93"/>
      <c r="B165" s="9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5"/>
    </row>
    <row r="166" spans="1:17" x14ac:dyDescent="0.25">
      <c r="A166" s="93"/>
      <c r="B166" s="9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5"/>
    </row>
    <row r="167" spans="1:17" x14ac:dyDescent="0.25">
      <c r="A167" s="93"/>
      <c r="B167" s="9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5"/>
    </row>
    <row r="168" spans="1:17" x14ac:dyDescent="0.25">
      <c r="A168" s="93"/>
      <c r="B168" s="9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5"/>
    </row>
    <row r="169" spans="1:17" x14ac:dyDescent="0.25">
      <c r="A169" s="93"/>
      <c r="B169" s="9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5"/>
    </row>
    <row r="170" spans="1:17" x14ac:dyDescent="0.25">
      <c r="A170" s="93"/>
      <c r="B170" s="9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5"/>
    </row>
    <row r="171" spans="1:17" x14ac:dyDescent="0.25">
      <c r="A171" s="93"/>
      <c r="B171" s="9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5"/>
    </row>
    <row r="172" spans="1:17" x14ac:dyDescent="0.25">
      <c r="A172" s="93"/>
      <c r="B172" s="9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5"/>
    </row>
    <row r="173" spans="1:17" x14ac:dyDescent="0.25">
      <c r="A173" s="93"/>
      <c r="B173" s="9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5"/>
    </row>
    <row r="174" spans="1:17" x14ac:dyDescent="0.25">
      <c r="A174" s="93"/>
      <c r="B174" s="9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5"/>
    </row>
    <row r="175" spans="1:17" x14ac:dyDescent="0.25">
      <c r="A175" s="93"/>
      <c r="B175" s="9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5"/>
    </row>
    <row r="176" spans="1:17" x14ac:dyDescent="0.25">
      <c r="A176" s="93"/>
      <c r="B176" s="9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5"/>
    </row>
    <row r="177" spans="1:17" x14ac:dyDescent="0.25">
      <c r="A177" s="93"/>
      <c r="B177" s="9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5"/>
    </row>
    <row r="178" spans="1:17" x14ac:dyDescent="0.25">
      <c r="A178" s="93"/>
      <c r="B178" s="9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5"/>
    </row>
    <row r="179" spans="1:17" x14ac:dyDescent="0.25">
      <c r="A179" s="93"/>
      <c r="B179" s="9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5"/>
    </row>
    <row r="180" spans="1:17" x14ac:dyDescent="0.25">
      <c r="A180" s="93"/>
      <c r="B180" s="9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5"/>
    </row>
    <row r="181" spans="1:17" x14ac:dyDescent="0.25">
      <c r="A181" s="93"/>
      <c r="B181" s="9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5"/>
    </row>
    <row r="182" spans="1:17" x14ac:dyDescent="0.25">
      <c r="A182" s="93"/>
      <c r="B182" s="9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5"/>
    </row>
    <row r="183" spans="1:17" x14ac:dyDescent="0.25">
      <c r="A183" s="93"/>
      <c r="B183" s="9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5"/>
    </row>
    <row r="184" spans="1:17" x14ac:dyDescent="0.25">
      <c r="A184" s="93"/>
      <c r="B184" s="9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5"/>
    </row>
    <row r="185" spans="1:17" x14ac:dyDescent="0.25">
      <c r="A185" s="93"/>
      <c r="B185" s="9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5"/>
    </row>
    <row r="186" spans="1:17" x14ac:dyDescent="0.25">
      <c r="A186" s="93"/>
      <c r="B186" s="9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5"/>
    </row>
    <row r="187" spans="1:17" x14ac:dyDescent="0.25">
      <c r="A187" s="93"/>
      <c r="B187" s="9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5"/>
    </row>
    <row r="188" spans="1:17" x14ac:dyDescent="0.25">
      <c r="A188" s="93"/>
      <c r="B188" s="9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5"/>
    </row>
    <row r="189" spans="1:17" x14ac:dyDescent="0.25">
      <c r="A189" s="93"/>
      <c r="B189" s="9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5"/>
    </row>
    <row r="190" spans="1:17" x14ac:dyDescent="0.25">
      <c r="A190" s="93"/>
      <c r="B190" s="9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5"/>
    </row>
    <row r="191" spans="1:17" x14ac:dyDescent="0.25">
      <c r="A191" s="93"/>
      <c r="B191" s="9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5"/>
    </row>
    <row r="192" spans="1:17" x14ac:dyDescent="0.25">
      <c r="A192" s="93"/>
      <c r="B192" s="9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5"/>
    </row>
    <row r="193" spans="1:17" x14ac:dyDescent="0.25">
      <c r="A193" s="93"/>
      <c r="B193" s="9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5"/>
    </row>
    <row r="194" spans="1:17" x14ac:dyDescent="0.25">
      <c r="A194" s="93"/>
      <c r="B194" s="9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5"/>
    </row>
    <row r="195" spans="1:17" x14ac:dyDescent="0.25">
      <c r="A195" s="93"/>
      <c r="B195" s="9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5"/>
    </row>
    <row r="196" spans="1:17" x14ac:dyDescent="0.25">
      <c r="A196" s="93"/>
      <c r="B196" s="9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5"/>
    </row>
    <row r="197" spans="1:17" x14ac:dyDescent="0.25">
      <c r="A197" s="93"/>
      <c r="B197" s="9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5"/>
    </row>
    <row r="198" spans="1:17" x14ac:dyDescent="0.25">
      <c r="A198" s="93"/>
      <c r="B198" s="9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5"/>
    </row>
    <row r="199" spans="1:17" x14ac:dyDescent="0.25">
      <c r="A199" s="93"/>
      <c r="B199" s="9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5"/>
    </row>
    <row r="200" spans="1:17" x14ac:dyDescent="0.25">
      <c r="A200" s="93"/>
      <c r="B200" s="9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5"/>
    </row>
    <row r="201" spans="1:17" x14ac:dyDescent="0.25">
      <c r="A201" s="93"/>
      <c r="B201" s="9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5"/>
    </row>
    <row r="202" spans="1:17" x14ac:dyDescent="0.25">
      <c r="A202" s="93"/>
      <c r="B202" s="9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5"/>
    </row>
    <row r="203" spans="1:17" x14ac:dyDescent="0.25">
      <c r="A203" s="93"/>
      <c r="B203" s="9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5"/>
    </row>
    <row r="204" spans="1:17" x14ac:dyDescent="0.25">
      <c r="A204" s="93"/>
      <c r="B204" s="9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5"/>
    </row>
    <row r="205" spans="1:17" x14ac:dyDescent="0.25">
      <c r="A205" s="93"/>
      <c r="B205" s="9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5"/>
    </row>
  </sheetData>
  <mergeCells count="13">
    <mergeCell ref="A1:C1"/>
    <mergeCell ref="A2:C2"/>
    <mergeCell ref="A3:B3"/>
    <mergeCell ref="D4:J13"/>
    <mergeCell ref="D14:F14"/>
    <mergeCell ref="G14:M14"/>
    <mergeCell ref="A51:B51"/>
    <mergeCell ref="N14:P14"/>
    <mergeCell ref="A16:B16"/>
    <mergeCell ref="A39:B39"/>
    <mergeCell ref="A46:B46"/>
    <mergeCell ref="A49:B49"/>
    <mergeCell ref="A19:B19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4E176B07AAA24DBA2330855A17B235" ma:contentTypeVersion="17" ma:contentTypeDescription="Crée un document." ma:contentTypeScope="" ma:versionID="22feeca7f8a6a3e1adf8724e7979cee2">
  <xsd:schema xmlns:xsd="http://www.w3.org/2001/XMLSchema" xmlns:xs="http://www.w3.org/2001/XMLSchema" xmlns:p="http://schemas.microsoft.com/office/2006/metadata/properties" xmlns:ns2="a5727a87-494c-4a39-8ec9-06c02b5a431f" xmlns:ns3="d5ef338f-d34e-4280-9591-4e396a387f9a" targetNamespace="http://schemas.microsoft.com/office/2006/metadata/properties" ma:root="true" ma:fieldsID="11a37eab3b59ba12134bedadfaf51289" ns2:_="" ns3:_="">
    <xsd:import namespace="a5727a87-494c-4a39-8ec9-06c02b5a431f"/>
    <xsd:import namespace="d5ef338f-d34e-4280-9591-4e396a387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27a87-494c-4a39-8ec9-06c02b5a43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311078e-f40e-4a0d-9884-7e19ce71f1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f338f-d34e-4280-9591-4e396a387f9a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85b6e2e1-9396-46ae-bf42-d475934337cd}" ma:internalName="TaxCatchAll" ma:showField="CatchAllData" ma:web="d5ef338f-d34e-4280-9591-4e396a387f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727a87-494c-4a39-8ec9-06c02b5a431f">
      <Terms xmlns="http://schemas.microsoft.com/office/infopath/2007/PartnerControls"/>
    </lcf76f155ced4ddcb4097134ff3c332f>
    <TaxCatchAll xmlns="d5ef338f-d34e-4280-9591-4e396a387f9a" xsi:nil="true"/>
  </documentManagement>
</p:properties>
</file>

<file path=customXml/itemProps1.xml><?xml version="1.0" encoding="utf-8"?>
<ds:datastoreItem xmlns:ds="http://schemas.openxmlformats.org/officeDocument/2006/customXml" ds:itemID="{43E9E790-844E-4C62-BD8D-1A7CF6A643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727a87-494c-4a39-8ec9-06c02b5a431f"/>
    <ds:schemaRef ds:uri="d5ef338f-d34e-4280-9591-4e396a387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EC5FCD-39B9-4AE9-A30E-71C6673B0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5854C5-DA21-4442-A080-3BD4F69D1052}">
  <ds:schemaRefs>
    <ds:schemaRef ds:uri="http://schemas.microsoft.com/office/2006/metadata/properties"/>
    <ds:schemaRef ds:uri="http://schemas.microsoft.com/office/infopath/2007/PartnerControls"/>
    <ds:schemaRef ds:uri="a5727a87-494c-4a39-8ec9-06c02b5a431f"/>
    <ds:schemaRef ds:uri="d5ef338f-d34e-4280-9591-4e396a387f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Position APP1</vt:lpstr>
      <vt:lpstr>Position APP2</vt:lpstr>
      <vt:lpstr>Position LOC </vt:lpstr>
      <vt:lpstr>Position SOL</vt:lpstr>
      <vt:lpstr>Position CDT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Yann</dc:creator>
  <cp:keywords/>
  <dc:description/>
  <cp:lastModifiedBy>Guillaume Abelard</cp:lastModifiedBy>
  <cp:revision/>
  <dcterms:created xsi:type="dcterms:W3CDTF">2015-03-12T13:21:24Z</dcterms:created>
  <dcterms:modified xsi:type="dcterms:W3CDTF">2024-10-03T15:17:26Z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0x010100514E176B07AAA24DBA2330855A17B235</vt:lpwstr>
  </property>
  <property fmtid="{D5CDD505-2E9C-101B-9397-08002B2CF9AE}" pid="3" name="MediaServiceImageTags">
    <vt:lpwstr/>
  </property>
</Properties>
</file>